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892" windowHeight="909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P48" i="1" l="1"/>
  <c r="BP48" i="1"/>
  <c r="AW48" i="1"/>
  <c r="E48" i="1"/>
  <c r="DF47" i="1"/>
  <c r="DD47" i="1"/>
  <c r="CX47" i="1"/>
  <c r="CV47" i="1"/>
  <c r="CS47" i="1"/>
  <c r="CP47" i="1"/>
  <c r="CN47" i="1"/>
  <c r="CH47" i="1"/>
  <c r="CB47" i="1"/>
  <c r="BV47" i="1"/>
  <c r="BP47" i="1"/>
  <c r="BJ47" i="1"/>
  <c r="BD47" i="1"/>
  <c r="BC47" i="1"/>
  <c r="AY47" i="1"/>
  <c r="AW47" i="1"/>
  <c r="AS47" i="1"/>
  <c r="AR47" i="1"/>
  <c r="AN47" i="1"/>
  <c r="AH47" i="1"/>
  <c r="AB47" i="1"/>
  <c r="Y47" i="1"/>
  <c r="V47" i="1"/>
  <c r="P47" i="1"/>
  <c r="J47" i="1"/>
  <c r="E47" i="1"/>
  <c r="EE10" i="1"/>
  <c r="ED10" i="1"/>
  <c r="ED43" i="1" s="1"/>
  <c r="EC10" i="1"/>
  <c r="EC42" i="1" s="1"/>
  <c r="EB10" i="1"/>
  <c r="EB33" i="1" s="1"/>
  <c r="EA10" i="1"/>
  <c r="EA45" i="1" s="1"/>
  <c r="DZ10" i="1"/>
  <c r="DZ39" i="1" s="1"/>
  <c r="DY10" i="1"/>
  <c r="DY38" i="1" s="1"/>
  <c r="DX10" i="1"/>
  <c r="DX27" i="1" s="1"/>
  <c r="DW10" i="1"/>
  <c r="DW44" i="1" s="1"/>
  <c r="DV10" i="1"/>
  <c r="DV35" i="1" s="1"/>
  <c r="DU10" i="1"/>
  <c r="DU42" i="1" s="1"/>
  <c r="DT10" i="1"/>
  <c r="DT41" i="1" s="1"/>
  <c r="DS10" i="1"/>
  <c r="DS40" i="1" s="1"/>
  <c r="DR10" i="1"/>
  <c r="DR29" i="1" s="1"/>
  <c r="DQ10" i="1"/>
  <c r="DQ38" i="1" s="1"/>
  <c r="DP10" i="1"/>
  <c r="DP37" i="1" s="1"/>
  <c r="DO10" i="1"/>
  <c r="DO44" i="1" s="1"/>
  <c r="DN10" i="1"/>
  <c r="DN43" i="1" s="1"/>
  <c r="DM10" i="1"/>
  <c r="DL10" i="1"/>
  <c r="DL31" i="1" s="1"/>
  <c r="DK10" i="1"/>
  <c r="DK45" i="1" s="1"/>
  <c r="DJ10" i="1"/>
  <c r="DJ39" i="1" s="1"/>
  <c r="DG10" i="1"/>
  <c r="DG47" i="1" s="1"/>
  <c r="DE10" i="1"/>
  <c r="DE47" i="1" s="1"/>
  <c r="CY10" i="1"/>
  <c r="CY47" i="1" s="1"/>
  <c r="CW10" i="1"/>
  <c r="CW47" i="1" s="1"/>
  <c r="CT10" i="1"/>
  <c r="CT47" i="1" s="1"/>
  <c r="CQ10" i="1"/>
  <c r="CQ47" i="1" s="1"/>
  <c r="CO10" i="1"/>
  <c r="CO47" i="1" s="1"/>
  <c r="CJ10" i="1"/>
  <c r="CJ47" i="1" s="1"/>
  <c r="CI10" i="1"/>
  <c r="CI47" i="1" s="1"/>
  <c r="CC10" i="1"/>
  <c r="CC47" i="1" s="1"/>
  <c r="BW10" i="1"/>
  <c r="BW47" i="1" s="1"/>
  <c r="BQ10" i="1"/>
  <c r="BQ47" i="1" s="1"/>
  <c r="BL10" i="1"/>
  <c r="BL47" i="1" s="1"/>
  <c r="BK10" i="1"/>
  <c r="BK47" i="1" s="1"/>
  <c r="BE10" i="1"/>
  <c r="BE47" i="1" s="1"/>
  <c r="AZ10" i="1"/>
  <c r="AZ47" i="1" s="1"/>
  <c r="AX10" i="1"/>
  <c r="AX47" i="1" s="1"/>
  <c r="AU10" i="1"/>
  <c r="AU47" i="1" s="1"/>
  <c r="AT10" i="1"/>
  <c r="AT47" i="1" s="1"/>
  <c r="AO10" i="1"/>
  <c r="AO47" i="1" s="1"/>
  <c r="AI10" i="1"/>
  <c r="AI47" i="1" s="1"/>
  <c r="AC10" i="1"/>
  <c r="AC47" i="1" s="1"/>
  <c r="Z10" i="1"/>
  <c r="Z47" i="1" s="1"/>
  <c r="W10" i="1"/>
  <c r="W47" i="1" s="1"/>
  <c r="R10" i="1"/>
  <c r="R47" i="1" s="1"/>
  <c r="Q10" i="1"/>
  <c r="Q47" i="1" s="1"/>
  <c r="K10" i="1"/>
  <c r="K47" i="1" s="1"/>
  <c r="F10" i="1"/>
  <c r="F47" i="1" s="1"/>
  <c r="DT11" i="1" l="1"/>
  <c r="EB11" i="1"/>
  <c r="DN13" i="1"/>
  <c r="DV13" i="1"/>
  <c r="ED13" i="1"/>
  <c r="DP15" i="1"/>
  <c r="DX15" i="1"/>
  <c r="DJ17" i="1"/>
  <c r="DR17" i="1"/>
  <c r="DZ17" i="1"/>
  <c r="DL19" i="1"/>
  <c r="DT19" i="1"/>
  <c r="EB19" i="1"/>
  <c r="DN21" i="1"/>
  <c r="DV21" i="1"/>
  <c r="ED21" i="1"/>
  <c r="DP23" i="1"/>
  <c r="DX23" i="1"/>
  <c r="DJ25" i="1"/>
  <c r="DR25" i="1"/>
  <c r="DZ25" i="1"/>
  <c r="DL27" i="1"/>
  <c r="DT27" i="1"/>
  <c r="EB27" i="1"/>
  <c r="DN29" i="1"/>
  <c r="DV29" i="1"/>
  <c r="ED29" i="1"/>
  <c r="DP31" i="1"/>
  <c r="DX31" i="1"/>
  <c r="DJ33" i="1"/>
  <c r="DT33" i="1"/>
  <c r="DN35" i="1"/>
  <c r="ED35" i="1"/>
  <c r="DX37" i="1"/>
  <c r="DR39" i="1"/>
  <c r="DL41" i="1"/>
  <c r="EB41" i="1"/>
  <c r="DV43" i="1"/>
  <c r="DT46" i="1"/>
  <c r="AJ10" i="1"/>
  <c r="AJ47" i="1" s="1"/>
  <c r="BA10" i="1"/>
  <c r="BA47" i="1" s="1"/>
  <c r="BX10" i="1"/>
  <c r="BX47" i="1" s="1"/>
  <c r="CR10" i="1"/>
  <c r="CR47" i="1" s="1"/>
  <c r="CU10" i="1"/>
  <c r="CU47" i="1" s="1"/>
  <c r="DX11" i="1"/>
  <c r="DJ13" i="1"/>
  <c r="DR13" i="1"/>
  <c r="DZ13" i="1"/>
  <c r="DL15" i="1"/>
  <c r="DT15" i="1"/>
  <c r="EB15" i="1"/>
  <c r="DN17" i="1"/>
  <c r="DV17" i="1"/>
  <c r="ED17" i="1"/>
  <c r="DP19" i="1"/>
  <c r="DX19" i="1"/>
  <c r="DJ21" i="1"/>
  <c r="DR21" i="1"/>
  <c r="DZ21" i="1"/>
  <c r="DL23" i="1"/>
  <c r="DT23" i="1"/>
  <c r="EB23" i="1"/>
  <c r="DN25" i="1"/>
  <c r="DV25" i="1"/>
  <c r="ED25" i="1"/>
  <c r="DP27" i="1"/>
  <c r="DJ29" i="1"/>
  <c r="DZ29" i="1"/>
  <c r="DT31" i="1"/>
  <c r="EB31" i="1"/>
  <c r="DN33" i="1"/>
  <c r="DM46" i="1"/>
  <c r="DM45" i="1"/>
  <c r="DM43" i="1"/>
  <c r="DM41" i="1"/>
  <c r="DM39" i="1"/>
  <c r="DM37" i="1"/>
  <c r="DM35" i="1"/>
  <c r="DM44" i="1"/>
  <c r="DM40" i="1"/>
  <c r="DM36" i="1"/>
  <c r="DM33" i="1"/>
  <c r="DM31" i="1"/>
  <c r="DM29" i="1"/>
  <c r="DM27" i="1"/>
  <c r="DM25" i="1"/>
  <c r="DM23" i="1"/>
  <c r="DM21" i="1"/>
  <c r="DM19" i="1"/>
  <c r="DM17" i="1"/>
  <c r="DM15" i="1"/>
  <c r="DM13" i="1"/>
  <c r="EE46" i="1"/>
  <c r="EE44" i="1"/>
  <c r="EE43" i="1"/>
  <c r="EE41" i="1"/>
  <c r="EE39" i="1"/>
  <c r="EE37" i="1"/>
  <c r="EE35" i="1"/>
  <c r="EE33" i="1"/>
  <c r="EE45" i="1"/>
  <c r="EE42" i="1"/>
  <c r="EE38" i="1"/>
  <c r="EE34" i="1"/>
  <c r="EE31" i="1"/>
  <c r="EE29" i="1"/>
  <c r="EE27" i="1"/>
  <c r="EE25" i="1"/>
  <c r="EE23" i="1"/>
  <c r="EE21" i="1"/>
  <c r="EE19" i="1"/>
  <c r="EE17" i="1"/>
  <c r="EE15" i="1"/>
  <c r="EE13" i="1"/>
  <c r="EE11" i="1"/>
  <c r="DK11" i="1"/>
  <c r="DM11" i="1"/>
  <c r="DO11" i="1"/>
  <c r="DQ11" i="1"/>
  <c r="DM20" i="1"/>
  <c r="DQ20" i="1"/>
  <c r="DU20" i="1"/>
  <c r="DY20" i="1"/>
  <c r="EC20" i="1"/>
  <c r="DK22" i="1"/>
  <c r="DO22" i="1"/>
  <c r="DS22" i="1"/>
  <c r="DW22" i="1"/>
  <c r="EA22" i="1"/>
  <c r="EE22" i="1"/>
  <c r="DM28" i="1"/>
  <c r="DQ28" i="1"/>
  <c r="DU28" i="1"/>
  <c r="DY28" i="1"/>
  <c r="EC28" i="1"/>
  <c r="DK30" i="1"/>
  <c r="DO30" i="1"/>
  <c r="DS30" i="1"/>
  <c r="DW30" i="1"/>
  <c r="EA30" i="1"/>
  <c r="EE30" i="1"/>
  <c r="DM32" i="1"/>
  <c r="DQ32" i="1"/>
  <c r="DU32" i="1"/>
  <c r="DY32" i="1"/>
  <c r="EC32" i="1"/>
  <c r="DM34" i="1"/>
  <c r="DU34" i="1"/>
  <c r="EC34" i="1"/>
  <c r="DO36" i="1"/>
  <c r="DW36" i="1"/>
  <c r="EE36" i="1"/>
  <c r="DK40" i="1"/>
  <c r="EA40" i="1"/>
  <c r="DM42" i="1"/>
  <c r="DK46" i="1"/>
  <c r="DK43" i="1"/>
  <c r="DK41" i="1"/>
  <c r="DK39" i="1"/>
  <c r="DK37" i="1"/>
  <c r="DK35" i="1"/>
  <c r="DK42" i="1"/>
  <c r="DK38" i="1"/>
  <c r="DK34" i="1"/>
  <c r="DK33" i="1"/>
  <c r="DK31" i="1"/>
  <c r="DK29" i="1"/>
  <c r="DK27" i="1"/>
  <c r="DK25" i="1"/>
  <c r="DK23" i="1"/>
  <c r="DK21" i="1"/>
  <c r="DK19" i="1"/>
  <c r="DK17" i="1"/>
  <c r="DK15" i="1"/>
  <c r="DK13" i="1"/>
  <c r="DO46" i="1"/>
  <c r="DO43" i="1"/>
  <c r="DO41" i="1"/>
  <c r="DO39" i="1"/>
  <c r="DO37" i="1"/>
  <c r="DO35" i="1"/>
  <c r="DO45" i="1"/>
  <c r="DO42" i="1"/>
  <c r="DO38" i="1"/>
  <c r="DO34" i="1"/>
  <c r="DO33" i="1"/>
  <c r="DO31" i="1"/>
  <c r="DO29" i="1"/>
  <c r="DO27" i="1"/>
  <c r="DO25" i="1"/>
  <c r="DO23" i="1"/>
  <c r="DO21" i="1"/>
  <c r="DO19" i="1"/>
  <c r="DO17" i="1"/>
  <c r="DO15" i="1"/>
  <c r="DO13" i="1"/>
  <c r="DQ46" i="1"/>
  <c r="DQ45" i="1"/>
  <c r="DQ43" i="1"/>
  <c r="DQ41" i="1"/>
  <c r="DQ39" i="1"/>
  <c r="DQ37" i="1"/>
  <c r="DQ35" i="1"/>
  <c r="DQ33" i="1"/>
  <c r="DQ44" i="1"/>
  <c r="DQ40" i="1"/>
  <c r="DQ36" i="1"/>
  <c r="DQ31" i="1"/>
  <c r="DQ29" i="1"/>
  <c r="DQ27" i="1"/>
  <c r="DQ25" i="1"/>
  <c r="DQ23" i="1"/>
  <c r="DQ21" i="1"/>
  <c r="DQ19" i="1"/>
  <c r="DQ17" i="1"/>
  <c r="DQ15" i="1"/>
  <c r="DQ13" i="1"/>
  <c r="DS46" i="1"/>
  <c r="DS43" i="1"/>
  <c r="DS41" i="1"/>
  <c r="DS39" i="1"/>
  <c r="DS37" i="1"/>
  <c r="DS35" i="1"/>
  <c r="DS33" i="1"/>
  <c r="DS42" i="1"/>
  <c r="DS38" i="1"/>
  <c r="DS34" i="1"/>
  <c r="DS31" i="1"/>
  <c r="DS29" i="1"/>
  <c r="DS27" i="1"/>
  <c r="DS25" i="1"/>
  <c r="DS23" i="1"/>
  <c r="DS21" i="1"/>
  <c r="DS19" i="1"/>
  <c r="DS17" i="1"/>
  <c r="DS15" i="1"/>
  <c r="DS13" i="1"/>
  <c r="DS11" i="1"/>
  <c r="DU46" i="1"/>
  <c r="DU45" i="1"/>
  <c r="DU43" i="1"/>
  <c r="DU41" i="1"/>
  <c r="DU39" i="1"/>
  <c r="DU37" i="1"/>
  <c r="DU35" i="1"/>
  <c r="DU33" i="1"/>
  <c r="DU44" i="1"/>
  <c r="DU40" i="1"/>
  <c r="DU36" i="1"/>
  <c r="DU31" i="1"/>
  <c r="DU29" i="1"/>
  <c r="DU27" i="1"/>
  <c r="DU25" i="1"/>
  <c r="DU23" i="1"/>
  <c r="DU21" i="1"/>
  <c r="DU19" i="1"/>
  <c r="DU17" i="1"/>
  <c r="DU15" i="1"/>
  <c r="DU13" i="1"/>
  <c r="DU11" i="1"/>
  <c r="DW46" i="1"/>
  <c r="DW43" i="1"/>
  <c r="DW41" i="1"/>
  <c r="DW39" i="1"/>
  <c r="DW37" i="1"/>
  <c r="DW35" i="1"/>
  <c r="DW33" i="1"/>
  <c r="DW45" i="1"/>
  <c r="DW42" i="1"/>
  <c r="DW38" i="1"/>
  <c r="DW34" i="1"/>
  <c r="DW31" i="1"/>
  <c r="DW29" i="1"/>
  <c r="DW27" i="1"/>
  <c r="DW25" i="1"/>
  <c r="DW23" i="1"/>
  <c r="DW21" i="1"/>
  <c r="DW19" i="1"/>
  <c r="DW17" i="1"/>
  <c r="DW15" i="1"/>
  <c r="DW13" i="1"/>
  <c r="DW11" i="1"/>
  <c r="DY46" i="1"/>
  <c r="DY45" i="1"/>
  <c r="DY43" i="1"/>
  <c r="DY41" i="1"/>
  <c r="DY39" i="1"/>
  <c r="DY37" i="1"/>
  <c r="DY35" i="1"/>
  <c r="DY33" i="1"/>
  <c r="DY44" i="1"/>
  <c r="DY40" i="1"/>
  <c r="DY36" i="1"/>
  <c r="DY31" i="1"/>
  <c r="DY29" i="1"/>
  <c r="DY27" i="1"/>
  <c r="DY25" i="1"/>
  <c r="DY23" i="1"/>
  <c r="DY21" i="1"/>
  <c r="DY19" i="1"/>
  <c r="DY17" i="1"/>
  <c r="DY15" i="1"/>
  <c r="DY13" i="1"/>
  <c r="DY11" i="1"/>
  <c r="EA46" i="1"/>
  <c r="EA43" i="1"/>
  <c r="EA41" i="1"/>
  <c r="EA39" i="1"/>
  <c r="EA37" i="1"/>
  <c r="EA35" i="1"/>
  <c r="EA33" i="1"/>
  <c r="EA42" i="1"/>
  <c r="EA38" i="1"/>
  <c r="EA34" i="1"/>
  <c r="EA31" i="1"/>
  <c r="EA29" i="1"/>
  <c r="EA27" i="1"/>
  <c r="EA25" i="1"/>
  <c r="EA23" i="1"/>
  <c r="EA21" i="1"/>
  <c r="EA19" i="1"/>
  <c r="EA17" i="1"/>
  <c r="EA15" i="1"/>
  <c r="EA13" i="1"/>
  <c r="EA11" i="1"/>
  <c r="EC46" i="1"/>
  <c r="EC44" i="1"/>
  <c r="EC45" i="1"/>
  <c r="EC43" i="1"/>
  <c r="EC41" i="1"/>
  <c r="EC39" i="1"/>
  <c r="EC37" i="1"/>
  <c r="EC35" i="1"/>
  <c r="EC33" i="1"/>
  <c r="EC40" i="1"/>
  <c r="EC36" i="1"/>
  <c r="EC31" i="1"/>
  <c r="EC29" i="1"/>
  <c r="EC27" i="1"/>
  <c r="EC25" i="1"/>
  <c r="EC23" i="1"/>
  <c r="EC21" i="1"/>
  <c r="EC19" i="1"/>
  <c r="EC17" i="1"/>
  <c r="EC15" i="1"/>
  <c r="EC13" i="1"/>
  <c r="EC11" i="1"/>
  <c r="DM12" i="1"/>
  <c r="DQ12" i="1"/>
  <c r="DU12" i="1"/>
  <c r="DY12" i="1"/>
  <c r="EC12" i="1"/>
  <c r="DK14" i="1"/>
  <c r="DO14" i="1"/>
  <c r="DS14" i="1"/>
  <c r="DW14" i="1"/>
  <c r="EA14" i="1"/>
  <c r="EE14" i="1"/>
  <c r="DM16" i="1"/>
  <c r="DQ16" i="1"/>
  <c r="DU16" i="1"/>
  <c r="DY16" i="1"/>
  <c r="EC16" i="1"/>
  <c r="DK18" i="1"/>
  <c r="DO18" i="1"/>
  <c r="DS18" i="1"/>
  <c r="DW18" i="1"/>
  <c r="EA18" i="1"/>
  <c r="EE18" i="1"/>
  <c r="DM24" i="1"/>
  <c r="DQ24" i="1"/>
  <c r="DU24" i="1"/>
  <c r="DY24" i="1"/>
  <c r="EC24" i="1"/>
  <c r="DK26" i="1"/>
  <c r="DO26" i="1"/>
  <c r="DS26" i="1"/>
  <c r="DW26" i="1"/>
  <c r="EA26" i="1"/>
  <c r="EE26" i="1"/>
  <c r="G10" i="1"/>
  <c r="L10" i="1"/>
  <c r="S10" i="1"/>
  <c r="X10" i="1"/>
  <c r="X47" i="1" s="1"/>
  <c r="AA10" i="1"/>
  <c r="AA47" i="1" s="1"/>
  <c r="AD10" i="1"/>
  <c r="AP10" i="1"/>
  <c r="AV10" i="1"/>
  <c r="AV47" i="1" s="1"/>
  <c r="BB10" i="1"/>
  <c r="BB47" i="1" s="1"/>
  <c r="BF10" i="1"/>
  <c r="BM10" i="1"/>
  <c r="BR10" i="1"/>
  <c r="BY10" i="1"/>
  <c r="CD10" i="1"/>
  <c r="CK10" i="1"/>
  <c r="CZ10" i="1"/>
  <c r="DH10" i="1"/>
  <c r="DJ45" i="1"/>
  <c r="DJ46" i="1"/>
  <c r="DJ44" i="1"/>
  <c r="DJ42" i="1"/>
  <c r="DJ40" i="1"/>
  <c r="DJ38" i="1"/>
  <c r="DJ36" i="1"/>
  <c r="DJ34" i="1"/>
  <c r="DJ41" i="1"/>
  <c r="DJ37" i="1"/>
  <c r="DJ32" i="1"/>
  <c r="DJ30" i="1"/>
  <c r="DJ28" i="1"/>
  <c r="DJ26" i="1"/>
  <c r="DJ24" i="1"/>
  <c r="DJ22" i="1"/>
  <c r="DJ20" i="1"/>
  <c r="DJ18" i="1"/>
  <c r="DJ16" i="1"/>
  <c r="DJ14" i="1"/>
  <c r="DJ12" i="1"/>
  <c r="DL45" i="1"/>
  <c r="DL44" i="1"/>
  <c r="DL42" i="1"/>
  <c r="DL40" i="1"/>
  <c r="DL38" i="1"/>
  <c r="DL36" i="1"/>
  <c r="DL34" i="1"/>
  <c r="DL43" i="1"/>
  <c r="DL39" i="1"/>
  <c r="DL35" i="1"/>
  <c r="DL32" i="1"/>
  <c r="DL30" i="1"/>
  <c r="DL28" i="1"/>
  <c r="DL26" i="1"/>
  <c r="DL24" i="1"/>
  <c r="DL22" i="1"/>
  <c r="DL20" i="1"/>
  <c r="DL18" i="1"/>
  <c r="DL16" i="1"/>
  <c r="DL14" i="1"/>
  <c r="DL12" i="1"/>
  <c r="DN45" i="1"/>
  <c r="DN46" i="1"/>
  <c r="DN44" i="1"/>
  <c r="DN42" i="1"/>
  <c r="DN40" i="1"/>
  <c r="DN38" i="1"/>
  <c r="DN36" i="1"/>
  <c r="DN34" i="1"/>
  <c r="DN41" i="1"/>
  <c r="DN37" i="1"/>
  <c r="DN32" i="1"/>
  <c r="DN30" i="1"/>
  <c r="DN28" i="1"/>
  <c r="DN26" i="1"/>
  <c r="DN24" i="1"/>
  <c r="DN22" i="1"/>
  <c r="DN20" i="1"/>
  <c r="DN18" i="1"/>
  <c r="DN16" i="1"/>
  <c r="DN14" i="1"/>
  <c r="DN12" i="1"/>
  <c r="DP45" i="1"/>
  <c r="DP44" i="1"/>
  <c r="DP42" i="1"/>
  <c r="DP40" i="1"/>
  <c r="DP38" i="1"/>
  <c r="DP36" i="1"/>
  <c r="DP34" i="1"/>
  <c r="DP46" i="1"/>
  <c r="DP43" i="1"/>
  <c r="DP39" i="1"/>
  <c r="DP35" i="1"/>
  <c r="DP32" i="1"/>
  <c r="DP30" i="1"/>
  <c r="DP28" i="1"/>
  <c r="DP26" i="1"/>
  <c r="DP24" i="1"/>
  <c r="DP22" i="1"/>
  <c r="DP20" i="1"/>
  <c r="DP18" i="1"/>
  <c r="DP16" i="1"/>
  <c r="DP14" i="1"/>
  <c r="DP12" i="1"/>
  <c r="DR45" i="1"/>
  <c r="DR46" i="1"/>
  <c r="DR44" i="1"/>
  <c r="DR42" i="1"/>
  <c r="DR40" i="1"/>
  <c r="DR38" i="1"/>
  <c r="DR36" i="1"/>
  <c r="DR34" i="1"/>
  <c r="DR41" i="1"/>
  <c r="DR37" i="1"/>
  <c r="DR33" i="1"/>
  <c r="DR32" i="1"/>
  <c r="DR30" i="1"/>
  <c r="DR28" i="1"/>
  <c r="DR26" i="1"/>
  <c r="DR24" i="1"/>
  <c r="DR22" i="1"/>
  <c r="DR20" i="1"/>
  <c r="DR18" i="1"/>
  <c r="DR16" i="1"/>
  <c r="DR14" i="1"/>
  <c r="DR12" i="1"/>
  <c r="DT45" i="1"/>
  <c r="DT44" i="1"/>
  <c r="DT42" i="1"/>
  <c r="DT40" i="1"/>
  <c r="DT38" i="1"/>
  <c r="DT36" i="1"/>
  <c r="DT34" i="1"/>
  <c r="DT43" i="1"/>
  <c r="DT39" i="1"/>
  <c r="DT35" i="1"/>
  <c r="DT32" i="1"/>
  <c r="DT30" i="1"/>
  <c r="DT28" i="1"/>
  <c r="DT26" i="1"/>
  <c r="DT24" i="1"/>
  <c r="DT22" i="1"/>
  <c r="DT20" i="1"/>
  <c r="DT18" i="1"/>
  <c r="DT16" i="1"/>
  <c r="DT14" i="1"/>
  <c r="DT12" i="1"/>
  <c r="DV45" i="1"/>
  <c r="DV46" i="1"/>
  <c r="DV44" i="1"/>
  <c r="DV42" i="1"/>
  <c r="DV40" i="1"/>
  <c r="DV38" i="1"/>
  <c r="DV36" i="1"/>
  <c r="DV34" i="1"/>
  <c r="DV41" i="1"/>
  <c r="DV37" i="1"/>
  <c r="DV33" i="1"/>
  <c r="DV32" i="1"/>
  <c r="DV30" i="1"/>
  <c r="DV28" i="1"/>
  <c r="DV26" i="1"/>
  <c r="DV24" i="1"/>
  <c r="DV22" i="1"/>
  <c r="DV20" i="1"/>
  <c r="DV18" i="1"/>
  <c r="DV16" i="1"/>
  <c r="DV14" i="1"/>
  <c r="DV12" i="1"/>
  <c r="DX45" i="1"/>
  <c r="DX44" i="1"/>
  <c r="DX42" i="1"/>
  <c r="DX40" i="1"/>
  <c r="DX38" i="1"/>
  <c r="DX36" i="1"/>
  <c r="DX34" i="1"/>
  <c r="DX46" i="1"/>
  <c r="DX43" i="1"/>
  <c r="DX39" i="1"/>
  <c r="DX35" i="1"/>
  <c r="DX32" i="1"/>
  <c r="DX30" i="1"/>
  <c r="DX28" i="1"/>
  <c r="DX26" i="1"/>
  <c r="DX24" i="1"/>
  <c r="DX22" i="1"/>
  <c r="DX20" i="1"/>
  <c r="DX18" i="1"/>
  <c r="DX16" i="1"/>
  <c r="DX14" i="1"/>
  <c r="DX12" i="1"/>
  <c r="DZ45" i="1"/>
  <c r="DZ46" i="1"/>
  <c r="DZ44" i="1"/>
  <c r="DZ42" i="1"/>
  <c r="DZ40" i="1"/>
  <c r="DZ38" i="1"/>
  <c r="DZ36" i="1"/>
  <c r="DZ34" i="1"/>
  <c r="DZ41" i="1"/>
  <c r="DZ37" i="1"/>
  <c r="DZ33" i="1"/>
  <c r="DZ32" i="1"/>
  <c r="DZ30" i="1"/>
  <c r="DZ28" i="1"/>
  <c r="DZ26" i="1"/>
  <c r="DZ24" i="1"/>
  <c r="DZ22" i="1"/>
  <c r="DZ20" i="1"/>
  <c r="DZ18" i="1"/>
  <c r="DZ16" i="1"/>
  <c r="DZ14" i="1"/>
  <c r="DZ12" i="1"/>
  <c r="EB45" i="1"/>
  <c r="EB44" i="1"/>
  <c r="EB42" i="1"/>
  <c r="EB40" i="1"/>
  <c r="EB38" i="1"/>
  <c r="EB36" i="1"/>
  <c r="EB34" i="1"/>
  <c r="EB43" i="1"/>
  <c r="EB39" i="1"/>
  <c r="EB35" i="1"/>
  <c r="EB32" i="1"/>
  <c r="EB30" i="1"/>
  <c r="EB28" i="1"/>
  <c r="EB26" i="1"/>
  <c r="EB24" i="1"/>
  <c r="EB22" i="1"/>
  <c r="EB20" i="1"/>
  <c r="EB18" i="1"/>
  <c r="EB16" i="1"/>
  <c r="EB14" i="1"/>
  <c r="EB12" i="1"/>
  <c r="ED45" i="1"/>
  <c r="ED46" i="1"/>
  <c r="ED42" i="1"/>
  <c r="ED40" i="1"/>
  <c r="ED38" i="1"/>
  <c r="ED36" i="1"/>
  <c r="ED34" i="1"/>
  <c r="ED44" i="1"/>
  <c r="ED41" i="1"/>
  <c r="ED37" i="1"/>
  <c r="ED33" i="1"/>
  <c r="ED32" i="1"/>
  <c r="ED30" i="1"/>
  <c r="ED28" i="1"/>
  <c r="ED26" i="1"/>
  <c r="ED24" i="1"/>
  <c r="ED22" i="1"/>
  <c r="ED20" i="1"/>
  <c r="ED18" i="1"/>
  <c r="ED16" i="1"/>
  <c r="ED14" i="1"/>
  <c r="ED12" i="1"/>
  <c r="DJ11" i="1"/>
  <c r="DL11" i="1"/>
  <c r="DN11" i="1"/>
  <c r="DP11" i="1"/>
  <c r="DR11" i="1"/>
  <c r="DV11" i="1"/>
  <c r="DZ11" i="1"/>
  <c r="ED11" i="1"/>
  <c r="DK12" i="1"/>
  <c r="DO12" i="1"/>
  <c r="DS12" i="1"/>
  <c r="DW12" i="1"/>
  <c r="EA12" i="1"/>
  <c r="EE12" i="1"/>
  <c r="DL13" i="1"/>
  <c r="DP13" i="1"/>
  <c r="DT13" i="1"/>
  <c r="DX13" i="1"/>
  <c r="EB13" i="1"/>
  <c r="DM14" i="1"/>
  <c r="DQ14" i="1"/>
  <c r="DU14" i="1"/>
  <c r="DY14" i="1"/>
  <c r="EC14" i="1"/>
  <c r="DJ15" i="1"/>
  <c r="DN15" i="1"/>
  <c r="DR15" i="1"/>
  <c r="DV15" i="1"/>
  <c r="DZ15" i="1"/>
  <c r="ED15" i="1"/>
  <c r="DK16" i="1"/>
  <c r="DO16" i="1"/>
  <c r="DS16" i="1"/>
  <c r="DW16" i="1"/>
  <c r="EA16" i="1"/>
  <c r="EE16" i="1"/>
  <c r="DL17" i="1"/>
  <c r="DP17" i="1"/>
  <c r="DT17" i="1"/>
  <c r="DX17" i="1"/>
  <c r="EB17" i="1"/>
  <c r="DM18" i="1"/>
  <c r="DQ18" i="1"/>
  <c r="DU18" i="1"/>
  <c r="DY18" i="1"/>
  <c r="EC18" i="1"/>
  <c r="DJ19" i="1"/>
  <c r="DN19" i="1"/>
  <c r="DR19" i="1"/>
  <c r="DV19" i="1"/>
  <c r="DZ19" i="1"/>
  <c r="ED19" i="1"/>
  <c r="DK20" i="1"/>
  <c r="DO20" i="1"/>
  <c r="DS20" i="1"/>
  <c r="DW20" i="1"/>
  <c r="EA20" i="1"/>
  <c r="EE20" i="1"/>
  <c r="DL21" i="1"/>
  <c r="DP21" i="1"/>
  <c r="DT21" i="1"/>
  <c r="DX21" i="1"/>
  <c r="EB21" i="1"/>
  <c r="DM22" i="1"/>
  <c r="DQ22" i="1"/>
  <c r="DU22" i="1"/>
  <c r="DY22" i="1"/>
  <c r="EC22" i="1"/>
  <c r="DJ23" i="1"/>
  <c r="DN23" i="1"/>
  <c r="DR23" i="1"/>
  <c r="DV23" i="1"/>
  <c r="DZ23" i="1"/>
  <c r="ED23" i="1"/>
  <c r="DK24" i="1"/>
  <c r="DO24" i="1"/>
  <c r="DS24" i="1"/>
  <c r="DW24" i="1"/>
  <c r="EA24" i="1"/>
  <c r="EE24" i="1"/>
  <c r="DL25" i="1"/>
  <c r="DP25" i="1"/>
  <c r="DT25" i="1"/>
  <c r="DX25" i="1"/>
  <c r="EB25" i="1"/>
  <c r="DM26" i="1"/>
  <c r="DQ26" i="1"/>
  <c r="DU26" i="1"/>
  <c r="DY26" i="1"/>
  <c r="EC26" i="1"/>
  <c r="DJ27" i="1"/>
  <c r="DN27" i="1"/>
  <c r="DR27" i="1"/>
  <c r="DV27" i="1"/>
  <c r="DZ27" i="1"/>
  <c r="ED27" i="1"/>
  <c r="DK28" i="1"/>
  <c r="DO28" i="1"/>
  <c r="DS28" i="1"/>
  <c r="DW28" i="1"/>
  <c r="EA28" i="1"/>
  <c r="EE28" i="1"/>
  <c r="DL29" i="1"/>
  <c r="DP29" i="1"/>
  <c r="DT29" i="1"/>
  <c r="DX29" i="1"/>
  <c r="EB29" i="1"/>
  <c r="DM30" i="1"/>
  <c r="DQ30" i="1"/>
  <c r="DU30" i="1"/>
  <c r="DY30" i="1"/>
  <c r="EC30" i="1"/>
  <c r="DJ31" i="1"/>
  <c r="DN31" i="1"/>
  <c r="DR31" i="1"/>
  <c r="DV31" i="1"/>
  <c r="DZ31" i="1"/>
  <c r="ED31" i="1"/>
  <c r="DK32" i="1"/>
  <c r="DO32" i="1"/>
  <c r="DS32" i="1"/>
  <c r="DW32" i="1"/>
  <c r="EA32" i="1"/>
  <c r="EE32" i="1"/>
  <c r="DL33" i="1"/>
  <c r="DP33" i="1"/>
  <c r="DX33" i="1"/>
  <c r="DQ34" i="1"/>
  <c r="DY34" i="1"/>
  <c r="DJ35" i="1"/>
  <c r="DR35" i="1"/>
  <c r="DZ35" i="1"/>
  <c r="DK36" i="1"/>
  <c r="DS36" i="1"/>
  <c r="EA36" i="1"/>
  <c r="DL37" i="1"/>
  <c r="DT37" i="1"/>
  <c r="EB37" i="1"/>
  <c r="DM38" i="1"/>
  <c r="DU38" i="1"/>
  <c r="EC38" i="1"/>
  <c r="DN39" i="1"/>
  <c r="DV39" i="1"/>
  <c r="ED39" i="1"/>
  <c r="DO40" i="1"/>
  <c r="DW40" i="1"/>
  <c r="EE40" i="1"/>
  <c r="DP41" i="1"/>
  <c r="DX41" i="1"/>
  <c r="DQ42" i="1"/>
  <c r="DY42" i="1"/>
  <c r="DJ43" i="1"/>
  <c r="DR43" i="1"/>
  <c r="DZ43" i="1"/>
  <c r="DK44" i="1"/>
  <c r="DS44" i="1"/>
  <c r="EA44" i="1"/>
  <c r="DS45" i="1"/>
  <c r="DL46" i="1"/>
  <c r="EB46" i="1"/>
  <c r="DX48" i="1" l="1"/>
  <c r="DT48" i="1"/>
  <c r="EB48" i="1"/>
  <c r="AK10" i="1"/>
  <c r="AK47" i="1" s="1"/>
  <c r="EF13" i="1"/>
  <c r="EF17" i="1"/>
  <c r="EF21" i="1"/>
  <c r="EF25" i="1"/>
  <c r="EF29" i="1"/>
  <c r="EF33" i="1"/>
  <c r="EF39" i="1"/>
  <c r="EF43" i="1"/>
  <c r="EF35" i="1"/>
  <c r="ED48" i="1"/>
  <c r="DV48" i="1"/>
  <c r="DP48" i="1"/>
  <c r="DL48" i="1"/>
  <c r="EF12" i="1"/>
  <c r="EF16" i="1"/>
  <c r="EF20" i="1"/>
  <c r="EF24" i="1"/>
  <c r="EF28" i="1"/>
  <c r="EF32" i="1"/>
  <c r="EF41" i="1"/>
  <c r="EF36" i="1"/>
  <c r="EF40" i="1"/>
  <c r="EF44" i="1"/>
  <c r="EF45" i="1"/>
  <c r="CZ47" i="1"/>
  <c r="DA10" i="1"/>
  <c r="CD47" i="1"/>
  <c r="CE10" i="1"/>
  <c r="BR47" i="1"/>
  <c r="BS10" i="1"/>
  <c r="BF47" i="1"/>
  <c r="BG10" i="1"/>
  <c r="AL10" i="1"/>
  <c r="S47" i="1"/>
  <c r="T10" i="1"/>
  <c r="G47" i="1"/>
  <c r="H10" i="1"/>
  <c r="EC48" i="1"/>
  <c r="EA48" i="1"/>
  <c r="DQ48" i="1"/>
  <c r="DM48" i="1"/>
  <c r="EE48" i="1"/>
  <c r="EF31" i="1"/>
  <c r="EF27" i="1"/>
  <c r="EF23" i="1"/>
  <c r="EF19" i="1"/>
  <c r="EF15" i="1"/>
  <c r="DZ48" i="1"/>
  <c r="DR48" i="1"/>
  <c r="DN48" i="1"/>
  <c r="DJ48" i="1"/>
  <c r="EF11" i="1"/>
  <c r="EF14" i="1"/>
  <c r="EF18" i="1"/>
  <c r="EF22" i="1"/>
  <c r="EF26" i="1"/>
  <c r="EF30" i="1"/>
  <c r="EF37" i="1"/>
  <c r="EF34" i="1"/>
  <c r="EF38" i="1"/>
  <c r="EF42" i="1"/>
  <c r="EF46" i="1"/>
  <c r="DH47" i="1"/>
  <c r="DI10" i="1"/>
  <c r="DI47" i="1" s="1"/>
  <c r="CK47" i="1"/>
  <c r="CL10" i="1"/>
  <c r="BY47" i="1"/>
  <c r="BZ10" i="1"/>
  <c r="BM47" i="1"/>
  <c r="BN10" i="1"/>
  <c r="AP47" i="1"/>
  <c r="AQ10" i="1"/>
  <c r="AQ47" i="1" s="1"/>
  <c r="AD47" i="1"/>
  <c r="AE10" i="1"/>
  <c r="L47" i="1"/>
  <c r="M10" i="1"/>
  <c r="DY48" i="1"/>
  <c r="DW48" i="1"/>
  <c r="DU48" i="1"/>
  <c r="DS48" i="1"/>
  <c r="DO48" i="1"/>
  <c r="DK48" i="1"/>
  <c r="M47" i="1" l="1"/>
  <c r="N10" i="1"/>
  <c r="AE47" i="1"/>
  <c r="AF10" i="1"/>
  <c r="BN47" i="1"/>
  <c r="BO10" i="1"/>
  <c r="BO47" i="1" s="1"/>
  <c r="BZ47" i="1"/>
  <c r="CA10" i="1"/>
  <c r="CA47" i="1" s="1"/>
  <c r="CL47" i="1"/>
  <c r="CM10" i="1"/>
  <c r="CM47" i="1" s="1"/>
  <c r="EF47" i="1"/>
  <c r="EF48" i="1"/>
  <c r="H47" i="1"/>
  <c r="I10" i="1"/>
  <c r="I47" i="1" s="1"/>
  <c r="T47" i="1"/>
  <c r="U10" i="1"/>
  <c r="U47" i="1" s="1"/>
  <c r="AL47" i="1"/>
  <c r="AM10" i="1"/>
  <c r="AM47" i="1" s="1"/>
  <c r="BG47" i="1"/>
  <c r="BH10" i="1"/>
  <c r="BS47" i="1"/>
  <c r="BT10" i="1"/>
  <c r="CE47" i="1"/>
  <c r="CF10" i="1"/>
  <c r="DA47" i="1"/>
  <c r="DB10" i="1"/>
  <c r="DB47" i="1" l="1"/>
  <c r="DC10" i="1"/>
  <c r="DC47" i="1" s="1"/>
  <c r="CF47" i="1"/>
  <c r="CG10" i="1"/>
  <c r="CG47" i="1" s="1"/>
  <c r="BT47" i="1"/>
  <c r="BU10" i="1"/>
  <c r="BU47" i="1" s="1"/>
  <c r="BH47" i="1"/>
  <c r="BI10" i="1"/>
  <c r="BI47" i="1" s="1"/>
  <c r="AF47" i="1"/>
  <c r="AG10" i="1"/>
  <c r="AG47" i="1" s="1"/>
  <c r="N47" i="1"/>
  <c r="O10" i="1"/>
  <c r="O47" i="1" s="1"/>
</calcChain>
</file>

<file path=xl/sharedStrings.xml><?xml version="1.0" encoding="utf-8"?>
<sst xmlns="http://schemas.openxmlformats.org/spreadsheetml/2006/main" count="952" uniqueCount="98">
  <si>
    <t>ПРЕДМЕТЫ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</si>
  <si>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</si>
  <si>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</si>
  <si>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</si>
  <si>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</si>
  <si>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</si>
  <si>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</si>
  <si>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УСЛОВНЫЕ ОБОЗНАЧЕНИЯ</t>
  </si>
  <si>
    <t>класс</t>
  </si>
  <si>
    <t>Всего</t>
  </si>
  <si>
    <t>Административная КР</t>
  </si>
  <si>
    <t>АКР</t>
  </si>
  <si>
    <t>2а</t>
  </si>
  <si>
    <t>МАТ</t>
  </si>
  <si>
    <t>РУС</t>
  </si>
  <si>
    <t>Английский язык</t>
  </si>
  <si>
    <t>АНГ</t>
  </si>
  <si>
    <t>2б</t>
  </si>
  <si>
    <t>Биология</t>
  </si>
  <si>
    <t>БИО</t>
  </si>
  <si>
    <t>2в</t>
  </si>
  <si>
    <t>Вероятность и статистика</t>
  </si>
  <si>
    <t>ВЕР</t>
  </si>
  <si>
    <t>2г</t>
  </si>
  <si>
    <t>ВПР</t>
  </si>
  <si>
    <t xml:space="preserve">
</t>
  </si>
  <si>
    <t>3а</t>
  </si>
  <si>
    <t>ВПР (МАТ)</t>
  </si>
  <si>
    <t>ВПРМ</t>
  </si>
  <si>
    <t>3б</t>
  </si>
  <si>
    <t>ВПР (РУС)</t>
  </si>
  <si>
    <t>ВПРР</t>
  </si>
  <si>
    <t>3в</t>
  </si>
  <si>
    <t>География</t>
  </si>
  <si>
    <t>ГЕО</t>
  </si>
  <si>
    <t>3г</t>
  </si>
  <si>
    <t>ИЗО</t>
  </si>
  <si>
    <t>4а</t>
  </si>
  <si>
    <t>История</t>
  </si>
  <si>
    <t>ИСТ</t>
  </si>
  <si>
    <t>4б</t>
  </si>
  <si>
    <t>Кубановедение</t>
  </si>
  <si>
    <t>КУБ</t>
  </si>
  <si>
    <t>4в</t>
  </si>
  <si>
    <t>Литература, литчтение</t>
  </si>
  <si>
    <t>ЛИТ</t>
  </si>
  <si>
    <t>4г</t>
  </si>
  <si>
    <t>Математика</t>
  </si>
  <si>
    <t>5а</t>
  </si>
  <si>
    <t>Немецкий</t>
  </si>
  <si>
    <t>НЕМ</t>
  </si>
  <si>
    <t>5б</t>
  </si>
  <si>
    <t>Немецкий/Француз</t>
  </si>
  <si>
    <t>Н/Ф</t>
  </si>
  <si>
    <t>5в</t>
  </si>
  <si>
    <t>Обществознание</t>
  </si>
  <si>
    <t>ОБЩ</t>
  </si>
  <si>
    <t>5г</t>
  </si>
  <si>
    <t>Окружающий мир</t>
  </si>
  <si>
    <t>ОКР</t>
  </si>
  <si>
    <t>6а</t>
  </si>
  <si>
    <t>Русский язык</t>
  </si>
  <si>
    <t>6б</t>
  </si>
  <si>
    <t>Технология</t>
  </si>
  <si>
    <t>ТЕХ</t>
  </si>
  <si>
    <t>6в</t>
  </si>
  <si>
    <t>Физика</t>
  </si>
  <si>
    <t>ФИЗ</t>
  </si>
  <si>
    <t>6г</t>
  </si>
  <si>
    <t>Французский</t>
  </si>
  <si>
    <t>ФРА</t>
  </si>
  <si>
    <t>7а</t>
  </si>
  <si>
    <t>Химия</t>
  </si>
  <si>
    <t>ХИМ</t>
  </si>
  <si>
    <t>7б</t>
  </si>
  <si>
    <t>с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</si>
  <si>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</si>
  <si>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</si>
  <si>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</si>
  <si>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</si>
  <si>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</si>
  <si>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</si>
  <si>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</si>
  <si>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</si>
  <si>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</si>
  <si>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</si>
  <si>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жирным шрифтом обозначены ВПР</t>
  </si>
  <si>
    <t>10а</t>
  </si>
  <si>
    <t>10б</t>
  </si>
  <si>
    <t>07.05.2024 - АКР РУС</t>
  </si>
  <si>
    <t>11а</t>
  </si>
  <si>
    <t>14.05.2024 - АКР МАТ</t>
  </si>
  <si>
    <t>11б</t>
  </si>
  <si>
    <t xml:space="preserve">                               УТВЕРЖДЕНО</t>
  </si>
  <si>
    <t xml:space="preserve">       Директор  МАОУ гимназии № 54</t>
  </si>
  <si>
    <t xml:space="preserve">                                                    Н.В.Россошных      
</t>
  </si>
  <si>
    <t>Приказ МАОУ гимназии №54 от 10.01.2024 № 511</t>
  </si>
  <si>
    <t xml:space="preserve">       График оценочных процедур МАОУ гимназии № 54  на 2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</si>
</sst>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Arial"/>
    </font>
    <font>
      <b/>
      <sz val="10"/>
      <name val="Arial"/>
    </font>
    <font>
      <sz val="10"/>
      <color indexed="65"/>
      <name val="Arial"/>
    </font>
    <font>
      <sz val="10"/>
      <color rgb="FFCC0000"/>
      <name val="Arial"/>
    </font>
    <font>
      <b/>
      <sz val="10"/>
      <color indexed="65"/>
      <name val="Arial"/>
    </font>
    <font>
      <i/>
      <sz val="10"/>
      <color indexed="23"/>
      <name val="Arial"/>
    </font>
    <font>
      <sz val="10"/>
      <color rgb="FF006600"/>
      <name val="Arial"/>
    </font>
    <font>
      <b/>
      <sz val="24"/>
      <name val="Arial"/>
    </font>
    <font>
      <sz val="18"/>
      <name val="Arial"/>
    </font>
    <font>
      <sz val="12"/>
      <name val="Arial"/>
    </font>
    <font>
      <u/>
      <sz val="10"/>
      <color rgb="FF0000EE"/>
      <name val="Arial"/>
    </font>
    <font>
      <sz val="10"/>
      <color rgb="FF996600"/>
      <name val="Arial"/>
    </font>
    <font>
      <sz val="10"/>
      <color indexed="63"/>
      <name val="Arial"/>
    </font>
    <font>
      <sz val="10"/>
      <name val="Calibri"/>
      <scheme val="minor"/>
    </font>
    <font>
      <b/>
      <sz val="10"/>
      <color rgb="FFC00000"/>
      <name val="Calibri"/>
      <scheme val="minor"/>
    </font>
    <font>
      <sz val="11"/>
      <name val="Calibri"/>
    </font>
    <font>
      <b/>
      <sz val="11"/>
      <color theme="1"/>
      <name val="Arial"/>
    </font>
    <font>
      <b/>
      <sz val="10"/>
      <color theme="1" tint="0.14999847407452621"/>
      <name val="Calibri"/>
      <scheme val="minor"/>
    </font>
    <font>
      <sz val="11"/>
      <color theme="8" tint="-0.499984740745262"/>
      <name val="Calibri"/>
    </font>
    <font>
      <b/>
      <sz val="10"/>
      <color rgb="FFC00000"/>
      <name val="Calibri"/>
    </font>
    <font>
      <b/>
      <i/>
      <sz val="11"/>
      <name val="Calibri"/>
    </font>
    <font>
      <sz val="10"/>
      <color theme="1" tint="0.14999847407452621"/>
      <name val="Calibri"/>
      <scheme val="minor"/>
    </font>
    <font>
      <b/>
      <sz val="10"/>
      <color indexed="2"/>
      <name val="Calibri"/>
      <scheme val="minor"/>
    </font>
    <font>
      <b/>
      <sz val="11"/>
      <color theme="8" tint="-0.499984740745262"/>
      <name val="Calibri"/>
    </font>
    <font>
      <i/>
      <sz val="11"/>
      <name val="Calibri"/>
    </font>
    <font>
      <sz val="11"/>
      <color theme="1" tint="0.14999847407452621"/>
      <name val="Calibri"/>
    </font>
    <font>
      <b/>
      <sz val="11"/>
      <color indexed="2"/>
      <name val="Calibri"/>
    </font>
    <font>
      <sz val="11"/>
      <name val="Times New Roman"/>
    </font>
    <font>
      <b/>
      <sz val="11"/>
      <color rgb="FFC00000"/>
      <name val="Calibri"/>
    </font>
    <font>
      <b/>
      <sz val="10"/>
      <color rgb="FF632423"/>
      <name val="Calibri"/>
      <scheme val="minor"/>
    </font>
    <font>
      <b/>
      <sz val="11"/>
      <name val="Calibri"/>
    </font>
    <font>
      <sz val="10"/>
      <color rgb="FF632423"/>
      <name val="Calibri"/>
      <scheme val="minor"/>
    </font>
    <font>
      <sz val="11"/>
      <color theme="1"/>
      <name val="Arial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/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9" tint="0.39997558519241921"/>
        <bgColor rgb="FFCCC0D9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39997558519241921"/>
        <bgColor theme="7" tint="0.39997558519241921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32" fillId="0" borderId="0"/>
    <xf numFmtId="0" fontId="32" fillId="0" borderId="0"/>
    <xf numFmtId="0" fontId="3" fillId="0" borderId="0"/>
  </cellStyleXfs>
  <cellXfs count="66">
    <xf numFmtId="0" fontId="0" fillId="0" borderId="0" xfId="0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15" borderId="7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5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wrapText="1"/>
    </xf>
    <xf numFmtId="0" fontId="13" fillId="0" borderId="11" xfId="0" applyFont="1" applyBorder="1" applyAlignment="1">
      <alignment horizontal="left" vertical="top"/>
    </xf>
    <xf numFmtId="0" fontId="28" fillId="0" borderId="0" xfId="0" applyFont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6" fillId="15" borderId="11" xfId="0" applyFont="1" applyFill="1" applyBorder="1" applyAlignment="1">
      <alignment horizontal="center"/>
    </xf>
    <xf numFmtId="0" fontId="15" fillId="10" borderId="6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1" fillId="0" borderId="9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/>
    </xf>
    <xf numFmtId="0" fontId="15" fillId="0" borderId="7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15" fillId="9" borderId="7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G604"/>
  <sheetViews>
    <sheetView tabSelected="1" zoomScale="80" workbookViewId="0">
      <pane xSplit="4" ySplit="10" topLeftCell="AP11" activePane="bottomRight" state="frozen"/>
      <selection activeCell="BB48" sqref="BB48"/>
      <selection pane="topRight"/>
      <selection pane="bottomLeft"/>
      <selection pane="bottomRight" activeCell="BK4" sqref="BK4"/>
    </sheetView>
  </sheetViews>
  <sheetFormatPr defaultRowHeight="15" customHeight="1" x14ac:dyDescent="0.3"/>
  <cols>
    <col min="1" max="1" width="16.296875" style="1" bestFit="1" customWidth="1"/>
    <col min="2" max="2" width="4.8984375" style="2" bestFit="1" customWidth="1"/>
    <col min="3" max="3" width="2.19921875" customWidth="1"/>
    <col min="4" max="4" width="5.3984375" style="3" customWidth="1"/>
    <col min="5" max="76" width="4.69921875" style="4" customWidth="1"/>
    <col min="77" max="77" width="5.19921875" style="4" bestFit="1" customWidth="1"/>
    <col min="78" max="88" width="4.69921875" style="4" customWidth="1"/>
    <col min="89" max="89" width="5.19921875" style="4" bestFit="1" customWidth="1"/>
    <col min="90" max="113" width="4.69921875" style="4" customWidth="1"/>
    <col min="114" max="123" width="4.69921875" style="3" customWidth="1"/>
    <col min="124" max="124" width="5.19921875" style="3" customWidth="1"/>
    <col min="125" max="130" width="4.69921875" style="3" customWidth="1"/>
    <col min="131" max="131" width="5.59765625" style="3" customWidth="1"/>
    <col min="132" max="133" width="4.69921875" style="3" customWidth="1"/>
    <col min="134" max="134" width="5.8984375" style="5" customWidth="1"/>
    <col min="135" max="135" width="5.59765625" style="5" customWidth="1"/>
    <col min="136" max="136" width="5.69921875" customWidth="1"/>
    <col min="137" max="1039" width="12.8984375" customWidth="1"/>
  </cols>
  <sheetData>
    <row r="2" spans="1:137" ht="15" customHeight="1" x14ac:dyDescent="0.3">
      <c r="H2" s="63" t="s">
        <v>93</v>
      </c>
      <c r="I2" s="63"/>
      <c r="J2" s="63"/>
      <c r="K2" s="63"/>
      <c r="L2" s="63"/>
      <c r="M2" s="63"/>
      <c r="N2" s="63"/>
    </row>
    <row r="3" spans="1:137" ht="15" customHeight="1" x14ac:dyDescent="0.3">
      <c r="I3" s="63" t="s">
        <v>94</v>
      </c>
      <c r="J3" s="63"/>
      <c r="K3" s="63"/>
      <c r="L3" s="63"/>
      <c r="M3" s="63"/>
      <c r="N3" s="63"/>
      <c r="O3" s="63"/>
    </row>
    <row r="4" spans="1:137" ht="37.200000000000003" customHeight="1" x14ac:dyDescent="0.3">
      <c r="I4" s="64" t="s">
        <v>95</v>
      </c>
      <c r="J4" s="64"/>
      <c r="K4" s="64"/>
      <c r="L4" s="64"/>
      <c r="M4" s="64"/>
      <c r="N4" s="64"/>
      <c r="O4" s="64"/>
    </row>
    <row r="5" spans="1:137" ht="15" customHeight="1" x14ac:dyDescent="0.3">
      <c r="H5" s="62" t="s">
        <v>96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7" spans="1:137" ht="15" customHeight="1" x14ac:dyDescent="0.3">
      <c r="AW7" s="65" t="s">
        <v>97</v>
      </c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</row>
    <row r="9" spans="1:137" s="6" customFormat="1" ht="30" customHeight="1" x14ac:dyDescent="0.25">
      <c r="A9" s="48" t="s">
        <v>0</v>
      </c>
      <c r="B9" s="48"/>
      <c r="D9" s="7"/>
      <c r="E9" s="49" t="s">
        <v>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 t="s">
        <v>2</v>
      </c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1"/>
      <c r="AW9" s="52" t="s">
        <v>3</v>
      </c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4" t="s">
        <v>4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5" t="s">
        <v>5</v>
      </c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6" t="s">
        <v>6</v>
      </c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</row>
    <row r="10" spans="1:137" s="6" customFormat="1" ht="16.2" customHeight="1" x14ac:dyDescent="0.25">
      <c r="A10" s="58" t="s">
        <v>7</v>
      </c>
      <c r="B10" s="58"/>
      <c r="D10" s="8" t="s">
        <v>8</v>
      </c>
      <c r="E10" s="9">
        <v>9</v>
      </c>
      <c r="F10" s="9">
        <f>E10+1</f>
        <v>10</v>
      </c>
      <c r="G10" s="9">
        <f t="shared" ref="G10:BO10" si="0">F10+1</f>
        <v>11</v>
      </c>
      <c r="H10" s="9">
        <f t="shared" si="0"/>
        <v>12</v>
      </c>
      <c r="I10" s="9">
        <f t="shared" si="0"/>
        <v>13</v>
      </c>
      <c r="J10" s="9">
        <v>15</v>
      </c>
      <c r="K10" s="9">
        <f t="shared" si="0"/>
        <v>16</v>
      </c>
      <c r="L10" s="9">
        <f t="shared" si="0"/>
        <v>17</v>
      </c>
      <c r="M10" s="9">
        <f t="shared" si="0"/>
        <v>18</v>
      </c>
      <c r="N10" s="9">
        <f t="shared" si="0"/>
        <v>19</v>
      </c>
      <c r="O10" s="9">
        <f t="shared" si="0"/>
        <v>20</v>
      </c>
      <c r="P10" s="9">
        <v>22</v>
      </c>
      <c r="Q10" s="9">
        <f t="shared" si="0"/>
        <v>23</v>
      </c>
      <c r="R10" s="9">
        <f t="shared" si="0"/>
        <v>24</v>
      </c>
      <c r="S10" s="9">
        <f t="shared" si="0"/>
        <v>25</v>
      </c>
      <c r="T10" s="9">
        <f t="shared" si="0"/>
        <v>26</v>
      </c>
      <c r="U10" s="9">
        <f t="shared" si="0"/>
        <v>27</v>
      </c>
      <c r="V10" s="9">
        <v>29</v>
      </c>
      <c r="W10" s="9">
        <f t="shared" si="0"/>
        <v>30</v>
      </c>
      <c r="X10" s="9">
        <f t="shared" si="0"/>
        <v>31</v>
      </c>
      <c r="Y10" s="9">
        <v>1</v>
      </c>
      <c r="Z10" s="9">
        <f t="shared" si="0"/>
        <v>2</v>
      </c>
      <c r="AA10" s="9">
        <f t="shared" si="0"/>
        <v>3</v>
      </c>
      <c r="AB10" s="9">
        <v>5</v>
      </c>
      <c r="AC10" s="9">
        <f t="shared" si="0"/>
        <v>6</v>
      </c>
      <c r="AD10" s="9">
        <f t="shared" si="0"/>
        <v>7</v>
      </c>
      <c r="AE10" s="9">
        <f t="shared" si="0"/>
        <v>8</v>
      </c>
      <c r="AF10" s="9">
        <f t="shared" si="0"/>
        <v>9</v>
      </c>
      <c r="AG10" s="9">
        <f t="shared" si="0"/>
        <v>10</v>
      </c>
      <c r="AH10" s="9">
        <v>12</v>
      </c>
      <c r="AI10" s="9">
        <f t="shared" si="0"/>
        <v>13</v>
      </c>
      <c r="AJ10" s="9">
        <f t="shared" si="0"/>
        <v>14</v>
      </c>
      <c r="AK10" s="9">
        <f t="shared" si="0"/>
        <v>15</v>
      </c>
      <c r="AL10" s="9">
        <f t="shared" si="0"/>
        <v>16</v>
      </c>
      <c r="AM10" s="9">
        <f t="shared" si="0"/>
        <v>17</v>
      </c>
      <c r="AN10" s="9">
        <v>19</v>
      </c>
      <c r="AO10" s="9">
        <f t="shared" si="0"/>
        <v>20</v>
      </c>
      <c r="AP10" s="9">
        <f t="shared" si="0"/>
        <v>21</v>
      </c>
      <c r="AQ10" s="9">
        <f t="shared" si="0"/>
        <v>22</v>
      </c>
      <c r="AR10" s="9">
        <v>24</v>
      </c>
      <c r="AS10" s="9">
        <v>26</v>
      </c>
      <c r="AT10" s="9">
        <f t="shared" si="0"/>
        <v>27</v>
      </c>
      <c r="AU10" s="9">
        <f t="shared" si="0"/>
        <v>28</v>
      </c>
      <c r="AV10" s="9">
        <f t="shared" si="0"/>
        <v>29</v>
      </c>
      <c r="AW10" s="9">
        <v>1</v>
      </c>
      <c r="AX10" s="9">
        <f t="shared" si="0"/>
        <v>2</v>
      </c>
      <c r="AY10" s="9">
        <v>4</v>
      </c>
      <c r="AZ10" s="9">
        <f t="shared" si="0"/>
        <v>5</v>
      </c>
      <c r="BA10" s="9">
        <f t="shared" si="0"/>
        <v>6</v>
      </c>
      <c r="BB10" s="9">
        <f t="shared" si="0"/>
        <v>7</v>
      </c>
      <c r="BC10" s="9">
        <v>9</v>
      </c>
      <c r="BD10" s="9">
        <v>11</v>
      </c>
      <c r="BE10" s="9">
        <f t="shared" si="0"/>
        <v>12</v>
      </c>
      <c r="BF10" s="9">
        <f t="shared" si="0"/>
        <v>13</v>
      </c>
      <c r="BG10" s="9">
        <f t="shared" si="0"/>
        <v>14</v>
      </c>
      <c r="BH10" s="9">
        <f t="shared" si="0"/>
        <v>15</v>
      </c>
      <c r="BI10" s="9">
        <f t="shared" si="0"/>
        <v>16</v>
      </c>
      <c r="BJ10" s="9">
        <v>18</v>
      </c>
      <c r="BK10" s="9">
        <f t="shared" si="0"/>
        <v>19</v>
      </c>
      <c r="BL10" s="9">
        <f t="shared" si="0"/>
        <v>20</v>
      </c>
      <c r="BM10" s="9">
        <f t="shared" si="0"/>
        <v>21</v>
      </c>
      <c r="BN10" s="9">
        <f t="shared" si="0"/>
        <v>22</v>
      </c>
      <c r="BO10" s="9">
        <f t="shared" si="0"/>
        <v>23</v>
      </c>
      <c r="BP10" s="9">
        <v>1</v>
      </c>
      <c r="BQ10" s="9">
        <f t="shared" ref="BQ10:BU10" si="1">BP10+1</f>
        <v>2</v>
      </c>
      <c r="BR10" s="9">
        <f t="shared" si="1"/>
        <v>3</v>
      </c>
      <c r="BS10" s="9">
        <f t="shared" si="1"/>
        <v>4</v>
      </c>
      <c r="BT10" s="9">
        <f t="shared" si="1"/>
        <v>5</v>
      </c>
      <c r="BU10" s="9">
        <f t="shared" si="1"/>
        <v>6</v>
      </c>
      <c r="BV10" s="9">
        <v>8</v>
      </c>
      <c r="BW10" s="9">
        <f t="shared" ref="BW10:CA10" si="2">BV10+1</f>
        <v>9</v>
      </c>
      <c r="BX10" s="9">
        <f t="shared" si="2"/>
        <v>10</v>
      </c>
      <c r="BY10" s="9">
        <f t="shared" si="2"/>
        <v>11</v>
      </c>
      <c r="BZ10" s="9">
        <f t="shared" si="2"/>
        <v>12</v>
      </c>
      <c r="CA10" s="9">
        <f t="shared" si="2"/>
        <v>13</v>
      </c>
      <c r="CB10" s="9">
        <v>15</v>
      </c>
      <c r="CC10" s="9">
        <f t="shared" ref="CC10:CG10" si="3">CB10+1</f>
        <v>16</v>
      </c>
      <c r="CD10" s="9">
        <f t="shared" si="3"/>
        <v>17</v>
      </c>
      <c r="CE10" s="9">
        <f t="shared" si="3"/>
        <v>18</v>
      </c>
      <c r="CF10" s="9">
        <f t="shared" si="3"/>
        <v>19</v>
      </c>
      <c r="CG10" s="9">
        <f t="shared" si="3"/>
        <v>20</v>
      </c>
      <c r="CH10" s="9">
        <v>22</v>
      </c>
      <c r="CI10" s="9">
        <f t="shared" ref="CI10:CM10" si="4">CH10+1</f>
        <v>23</v>
      </c>
      <c r="CJ10" s="9">
        <f t="shared" si="4"/>
        <v>24</v>
      </c>
      <c r="CK10" s="9">
        <f t="shared" si="4"/>
        <v>25</v>
      </c>
      <c r="CL10" s="9">
        <f t="shared" si="4"/>
        <v>26</v>
      </c>
      <c r="CM10" s="9">
        <f t="shared" si="4"/>
        <v>27</v>
      </c>
      <c r="CN10" s="9">
        <v>29</v>
      </c>
      <c r="CO10" s="9">
        <f>CN10+1</f>
        <v>30</v>
      </c>
      <c r="CP10" s="9">
        <v>2</v>
      </c>
      <c r="CQ10" s="9">
        <f t="shared" ref="CQ10:DI10" si="5">CP10+1</f>
        <v>3</v>
      </c>
      <c r="CR10" s="9">
        <f t="shared" si="5"/>
        <v>4</v>
      </c>
      <c r="CS10" s="9">
        <v>6</v>
      </c>
      <c r="CT10" s="9">
        <f t="shared" si="5"/>
        <v>7</v>
      </c>
      <c r="CU10" s="9">
        <f t="shared" si="5"/>
        <v>8</v>
      </c>
      <c r="CV10" s="9">
        <v>10</v>
      </c>
      <c r="CW10" s="9">
        <f t="shared" si="5"/>
        <v>11</v>
      </c>
      <c r="CX10" s="9">
        <v>13</v>
      </c>
      <c r="CY10" s="9">
        <f t="shared" si="5"/>
        <v>14</v>
      </c>
      <c r="CZ10" s="9">
        <f t="shared" si="5"/>
        <v>15</v>
      </c>
      <c r="DA10" s="9">
        <f>CZ10+1</f>
        <v>16</v>
      </c>
      <c r="DB10" s="9">
        <f>DA10+1</f>
        <v>17</v>
      </c>
      <c r="DC10" s="9">
        <f>DB10+1</f>
        <v>18</v>
      </c>
      <c r="DD10" s="9">
        <v>20</v>
      </c>
      <c r="DE10" s="9">
        <f t="shared" si="5"/>
        <v>21</v>
      </c>
      <c r="DF10" s="9">
        <v>22</v>
      </c>
      <c r="DG10" s="9">
        <f t="shared" si="5"/>
        <v>23</v>
      </c>
      <c r="DH10" s="9">
        <f t="shared" si="5"/>
        <v>24</v>
      </c>
      <c r="DI10" s="9">
        <f t="shared" si="5"/>
        <v>25</v>
      </c>
      <c r="DJ10" s="10" t="str">
        <f>B11</f>
        <v>АКР</v>
      </c>
      <c r="DK10" s="11" t="str">
        <f>B12</f>
        <v>АНГ</v>
      </c>
      <c r="DL10" s="11" t="str">
        <f>B13</f>
        <v>БИО</v>
      </c>
      <c r="DM10" s="11" t="str">
        <f>B14</f>
        <v>ВЕР</v>
      </c>
      <c r="DN10" s="11" t="str">
        <f>B15</f>
        <v>ВПР</v>
      </c>
      <c r="DO10" s="11" t="str">
        <f>B16</f>
        <v>ВПРМ</v>
      </c>
      <c r="DP10" s="11" t="str">
        <f>B17</f>
        <v>ВПРР</v>
      </c>
      <c r="DQ10" s="11" t="str">
        <f>B18</f>
        <v>ГЕО</v>
      </c>
      <c r="DR10" s="11" t="str">
        <f>B19</f>
        <v>ИЗО</v>
      </c>
      <c r="DS10" s="11" t="str">
        <f>B20</f>
        <v>ИСТ</v>
      </c>
      <c r="DT10" s="11" t="str">
        <f>B21</f>
        <v>КУБ</v>
      </c>
      <c r="DU10" s="11" t="str">
        <f>B22</f>
        <v>ЛИТ</v>
      </c>
      <c r="DV10" s="11" t="str">
        <f>B23</f>
        <v>МАТ</v>
      </c>
      <c r="DW10" s="11" t="str">
        <f>B24</f>
        <v>НЕМ</v>
      </c>
      <c r="DX10" s="11" t="str">
        <f>B25</f>
        <v>Н/Ф</v>
      </c>
      <c r="DY10" s="11" t="str">
        <f>B26</f>
        <v>ОБЩ</v>
      </c>
      <c r="DZ10" s="11" t="str">
        <f>B27</f>
        <v>ОКР</v>
      </c>
      <c r="EA10" s="11" t="str">
        <f>B28</f>
        <v>РУС</v>
      </c>
      <c r="EB10" s="11" t="str">
        <f>B29</f>
        <v>ТЕХ</v>
      </c>
      <c r="EC10" s="11" t="str">
        <f>B30</f>
        <v>ФИЗ</v>
      </c>
      <c r="ED10" s="11" t="str">
        <f>B31</f>
        <v>ФРА</v>
      </c>
      <c r="EE10" s="11" t="str">
        <f>B32</f>
        <v>ХИМ</v>
      </c>
      <c r="EF10" s="12" t="s">
        <v>9</v>
      </c>
    </row>
    <row r="11" spans="1:137" ht="16.2" customHeight="1" x14ac:dyDescent="0.25">
      <c r="A11" s="13" t="s">
        <v>10</v>
      </c>
      <c r="B11" s="14" t="s">
        <v>11</v>
      </c>
      <c r="D11" s="15" t="s">
        <v>12</v>
      </c>
      <c r="E11" s="16"/>
      <c r="F11" s="16"/>
      <c r="G11" s="16"/>
      <c r="H11" s="16"/>
      <c r="I11" s="16"/>
      <c r="J11" s="16"/>
      <c r="K11" s="16"/>
      <c r="L11" s="16" t="s">
        <v>13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 t="s">
        <v>13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 t="s">
        <v>13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14</v>
      </c>
      <c r="BF11" s="16" t="s">
        <v>13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 t="s">
        <v>13</v>
      </c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11</v>
      </c>
      <c r="CU11" s="16"/>
      <c r="CV11" s="16"/>
      <c r="CW11" s="16"/>
      <c r="CX11" s="16"/>
      <c r="CY11" s="16" t="s">
        <v>11</v>
      </c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7">
        <f t="shared" ref="DJ11:DJ17" si="6">COUNTIF($E11:$DI11,DJ$10)</f>
        <v>2</v>
      </c>
      <c r="DK11" s="17">
        <f t="shared" ref="DK11:DK17" si="7">COUNTIF($E11:$DI11,DK$10)</f>
        <v>0</v>
      </c>
      <c r="DL11" s="17">
        <f t="shared" ref="DL11:DL17" si="8">COUNTIF($E11:$DI11,DL$10)</f>
        <v>0</v>
      </c>
      <c r="DM11" s="17">
        <f t="shared" ref="DM11:DM17" si="9">COUNTIF($E11:$DI11,DM$10)</f>
        <v>0</v>
      </c>
      <c r="DN11" s="17">
        <f t="shared" ref="DN11:DN17" si="10">COUNTIF($E11:$DI11,DN$10)</f>
        <v>0</v>
      </c>
      <c r="DO11" s="17">
        <f t="shared" ref="DO11:DO17" si="11">COUNTIF($E11:$DI11,DO$10)</f>
        <v>0</v>
      </c>
      <c r="DP11" s="17">
        <f t="shared" ref="DP11:DP17" si="12">COUNTIF($E11:$DI11,DP$10)</f>
        <v>0</v>
      </c>
      <c r="DQ11" s="17">
        <f t="shared" ref="DQ11:DQ17" si="13">COUNTIF($E11:$DI11,DQ$10)</f>
        <v>0</v>
      </c>
      <c r="DR11" s="17">
        <f t="shared" ref="DR11:DR17" si="14">COUNTIF($E11:$DI11,DR$10)</f>
        <v>0</v>
      </c>
      <c r="DS11" s="17">
        <f t="shared" ref="DS11:DS17" si="15">COUNTIF($E11:$DI11,DS$10)</f>
        <v>0</v>
      </c>
      <c r="DT11" s="17">
        <f t="shared" ref="DT11:DT17" si="16">COUNTIF($E11:$DI11,DT$10)</f>
        <v>0</v>
      </c>
      <c r="DU11" s="17">
        <f t="shared" ref="DU11:DU17" si="17">COUNTIF($E11:$DI11,DU$10)</f>
        <v>0</v>
      </c>
      <c r="DV11" s="17">
        <f t="shared" ref="DV11:DV17" si="18">COUNTIF($E11:$DI11,DV$10)</f>
        <v>5</v>
      </c>
      <c r="DW11" s="17">
        <f t="shared" ref="DW11:DW17" si="19">COUNTIF($E11:$DI11,DW$10)</f>
        <v>0</v>
      </c>
      <c r="DX11" s="17">
        <f t="shared" ref="DX11:DX17" si="20">COUNTIF($E11:$DI11,DX$10)</f>
        <v>0</v>
      </c>
      <c r="DY11" s="17">
        <f t="shared" ref="DY11:DY17" si="21">COUNTIF($E11:$DI11,DY$10)</f>
        <v>0</v>
      </c>
      <c r="DZ11" s="17">
        <f t="shared" ref="DZ11:DZ17" si="22">COUNTIF($E11:$DI11,DZ$10)</f>
        <v>0</v>
      </c>
      <c r="EA11" s="17">
        <f t="shared" ref="EA11:EA17" si="23">COUNTIF($E11:$DI11,EA$10)</f>
        <v>1</v>
      </c>
      <c r="EB11" s="17">
        <f t="shared" ref="EB11:EB17" si="24">COUNTIF($E11:$DI11,EB$10)</f>
        <v>0</v>
      </c>
      <c r="EC11" s="17">
        <f t="shared" ref="EC11:EC17" si="25">COUNTIF($E11:$DI11,EC$10)</f>
        <v>0</v>
      </c>
      <c r="ED11" s="17">
        <f t="shared" ref="ED11:ED17" si="26">COUNTIF($E11:$DI11,ED$10)</f>
        <v>0</v>
      </c>
      <c r="EE11" s="17">
        <f t="shared" ref="EE11:EE17" si="27">COUNTIF($E11:$DI11,EE$10)</f>
        <v>0</v>
      </c>
      <c r="EF11" s="12">
        <f t="shared" ref="EF11:EF17" si="28">SUM(DJ11:EE11)</f>
        <v>8</v>
      </c>
      <c r="EG11" s="18"/>
    </row>
    <row r="12" spans="1:137" ht="16.2" customHeight="1" x14ac:dyDescent="0.25">
      <c r="A12" s="13" t="s">
        <v>15</v>
      </c>
      <c r="B12" s="14" t="s">
        <v>16</v>
      </c>
      <c r="D12" s="19" t="s">
        <v>17</v>
      </c>
      <c r="E12" s="16"/>
      <c r="F12" s="16"/>
      <c r="G12" s="16"/>
      <c r="H12" s="16"/>
      <c r="I12" s="16"/>
      <c r="J12" s="16"/>
      <c r="K12" s="16"/>
      <c r="L12" s="16" t="s">
        <v>13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 t="s">
        <v>13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 t="s">
        <v>13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 t="s">
        <v>14</v>
      </c>
      <c r="BF12" s="16" t="s">
        <v>13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 t="s">
        <v>13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 t="s">
        <v>11</v>
      </c>
      <c r="CU12" s="16"/>
      <c r="CV12" s="16"/>
      <c r="CW12" s="16"/>
      <c r="CX12" s="16"/>
      <c r="CY12" s="16" t="s">
        <v>11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7">
        <f t="shared" si="6"/>
        <v>2</v>
      </c>
      <c r="DK12" s="17">
        <f t="shared" si="7"/>
        <v>0</v>
      </c>
      <c r="DL12" s="17">
        <f t="shared" si="8"/>
        <v>0</v>
      </c>
      <c r="DM12" s="17">
        <f t="shared" si="9"/>
        <v>0</v>
      </c>
      <c r="DN12" s="17">
        <f t="shared" si="10"/>
        <v>0</v>
      </c>
      <c r="DO12" s="17">
        <f t="shared" si="11"/>
        <v>0</v>
      </c>
      <c r="DP12" s="17">
        <f t="shared" si="12"/>
        <v>0</v>
      </c>
      <c r="DQ12" s="17">
        <f t="shared" si="13"/>
        <v>0</v>
      </c>
      <c r="DR12" s="17">
        <f t="shared" si="14"/>
        <v>0</v>
      </c>
      <c r="DS12" s="17">
        <f t="shared" si="15"/>
        <v>0</v>
      </c>
      <c r="DT12" s="17">
        <f t="shared" si="16"/>
        <v>0</v>
      </c>
      <c r="DU12" s="17">
        <f t="shared" si="17"/>
        <v>0</v>
      </c>
      <c r="DV12" s="17">
        <f t="shared" si="18"/>
        <v>5</v>
      </c>
      <c r="DW12" s="17">
        <f t="shared" si="19"/>
        <v>0</v>
      </c>
      <c r="DX12" s="17">
        <f t="shared" si="20"/>
        <v>0</v>
      </c>
      <c r="DY12" s="17">
        <f t="shared" si="21"/>
        <v>0</v>
      </c>
      <c r="DZ12" s="17">
        <f t="shared" si="22"/>
        <v>0</v>
      </c>
      <c r="EA12" s="17">
        <f t="shared" si="23"/>
        <v>1</v>
      </c>
      <c r="EB12" s="17">
        <f t="shared" si="24"/>
        <v>0</v>
      </c>
      <c r="EC12" s="17">
        <f t="shared" si="25"/>
        <v>0</v>
      </c>
      <c r="ED12" s="17">
        <f t="shared" si="26"/>
        <v>0</v>
      </c>
      <c r="EE12" s="17">
        <f t="shared" si="27"/>
        <v>0</v>
      </c>
      <c r="EF12" s="12">
        <f t="shared" si="28"/>
        <v>8</v>
      </c>
      <c r="EG12" s="18"/>
    </row>
    <row r="13" spans="1:137" ht="16.2" customHeight="1" x14ac:dyDescent="0.25">
      <c r="A13" s="13" t="s">
        <v>18</v>
      </c>
      <c r="B13" s="14" t="s">
        <v>19</v>
      </c>
      <c r="D13" s="19" t="s">
        <v>20</v>
      </c>
      <c r="E13" s="16"/>
      <c r="F13" s="16"/>
      <c r="G13" s="16"/>
      <c r="H13" s="16"/>
      <c r="I13" s="16"/>
      <c r="J13" s="16"/>
      <c r="K13" s="16"/>
      <c r="L13" s="16" t="s">
        <v>13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 t="s">
        <v>13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 t="s">
        <v>13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 t="s">
        <v>14</v>
      </c>
      <c r="BF13" s="16" t="s">
        <v>13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 t="s">
        <v>13</v>
      </c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 t="s">
        <v>11</v>
      </c>
      <c r="CU13" s="16"/>
      <c r="CV13" s="16"/>
      <c r="CW13" s="16"/>
      <c r="CX13" s="16"/>
      <c r="CY13" s="16" t="s">
        <v>11</v>
      </c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>
        <f t="shared" si="6"/>
        <v>2</v>
      </c>
      <c r="DK13" s="17">
        <f t="shared" si="7"/>
        <v>0</v>
      </c>
      <c r="DL13" s="17">
        <f t="shared" si="8"/>
        <v>0</v>
      </c>
      <c r="DM13" s="17">
        <f t="shared" si="9"/>
        <v>0</v>
      </c>
      <c r="DN13" s="17">
        <f t="shared" si="10"/>
        <v>0</v>
      </c>
      <c r="DO13" s="17">
        <f t="shared" si="11"/>
        <v>0</v>
      </c>
      <c r="DP13" s="17">
        <f t="shared" si="12"/>
        <v>0</v>
      </c>
      <c r="DQ13" s="17">
        <f t="shared" si="13"/>
        <v>0</v>
      </c>
      <c r="DR13" s="17">
        <f t="shared" si="14"/>
        <v>0</v>
      </c>
      <c r="DS13" s="17">
        <f t="shared" si="15"/>
        <v>0</v>
      </c>
      <c r="DT13" s="17">
        <f t="shared" si="16"/>
        <v>0</v>
      </c>
      <c r="DU13" s="17">
        <f t="shared" si="17"/>
        <v>0</v>
      </c>
      <c r="DV13" s="17">
        <f t="shared" si="18"/>
        <v>5</v>
      </c>
      <c r="DW13" s="17">
        <f t="shared" si="19"/>
        <v>0</v>
      </c>
      <c r="DX13" s="17">
        <f t="shared" si="20"/>
        <v>0</v>
      </c>
      <c r="DY13" s="17">
        <f t="shared" si="21"/>
        <v>0</v>
      </c>
      <c r="DZ13" s="17">
        <f t="shared" si="22"/>
        <v>0</v>
      </c>
      <c r="EA13" s="17">
        <f t="shared" si="23"/>
        <v>1</v>
      </c>
      <c r="EB13" s="17">
        <f t="shared" si="24"/>
        <v>0</v>
      </c>
      <c r="EC13" s="17">
        <f t="shared" si="25"/>
        <v>0</v>
      </c>
      <c r="ED13" s="17">
        <f t="shared" si="26"/>
        <v>0</v>
      </c>
      <c r="EE13" s="17">
        <f t="shared" si="27"/>
        <v>0</v>
      </c>
      <c r="EF13" s="12">
        <f t="shared" si="28"/>
        <v>8</v>
      </c>
      <c r="EG13" s="18"/>
    </row>
    <row r="14" spans="1:137" ht="16.2" customHeight="1" x14ac:dyDescent="0.25">
      <c r="A14" s="13" t="s">
        <v>21</v>
      </c>
      <c r="B14" s="14" t="s">
        <v>22</v>
      </c>
      <c r="D14" s="19" t="s">
        <v>23</v>
      </c>
      <c r="E14" s="16"/>
      <c r="F14" s="16"/>
      <c r="G14" s="16"/>
      <c r="H14" s="16"/>
      <c r="I14" s="16"/>
      <c r="J14" s="16"/>
      <c r="K14" s="16"/>
      <c r="L14" s="16" t="s">
        <v>13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 t="s">
        <v>13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 t="s">
        <v>13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 t="s">
        <v>14</v>
      </c>
      <c r="BF14" s="16" t="s">
        <v>13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 t="s">
        <v>13</v>
      </c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 t="s">
        <v>11</v>
      </c>
      <c r="CU14" s="16"/>
      <c r="CV14" s="16"/>
      <c r="CW14" s="16"/>
      <c r="CX14" s="16"/>
      <c r="CY14" s="16" t="s">
        <v>11</v>
      </c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>
        <f t="shared" si="6"/>
        <v>2</v>
      </c>
      <c r="DK14" s="17">
        <f t="shared" si="7"/>
        <v>0</v>
      </c>
      <c r="DL14" s="17">
        <f t="shared" si="8"/>
        <v>0</v>
      </c>
      <c r="DM14" s="17">
        <f t="shared" si="9"/>
        <v>0</v>
      </c>
      <c r="DN14" s="17">
        <f t="shared" si="10"/>
        <v>0</v>
      </c>
      <c r="DO14" s="17">
        <f t="shared" si="11"/>
        <v>0</v>
      </c>
      <c r="DP14" s="17">
        <f t="shared" si="12"/>
        <v>0</v>
      </c>
      <c r="DQ14" s="17">
        <f t="shared" si="13"/>
        <v>0</v>
      </c>
      <c r="DR14" s="17">
        <f t="shared" si="14"/>
        <v>0</v>
      </c>
      <c r="DS14" s="17">
        <f t="shared" si="15"/>
        <v>0</v>
      </c>
      <c r="DT14" s="17">
        <f t="shared" si="16"/>
        <v>0</v>
      </c>
      <c r="DU14" s="17">
        <f t="shared" si="17"/>
        <v>0</v>
      </c>
      <c r="DV14" s="17">
        <f t="shared" si="18"/>
        <v>5</v>
      </c>
      <c r="DW14" s="17">
        <f t="shared" si="19"/>
        <v>0</v>
      </c>
      <c r="DX14" s="17">
        <f t="shared" si="20"/>
        <v>0</v>
      </c>
      <c r="DY14" s="17">
        <f t="shared" si="21"/>
        <v>0</v>
      </c>
      <c r="DZ14" s="17">
        <f t="shared" si="22"/>
        <v>0</v>
      </c>
      <c r="EA14" s="17">
        <f t="shared" si="23"/>
        <v>1</v>
      </c>
      <c r="EB14" s="17">
        <f t="shared" si="24"/>
        <v>0</v>
      </c>
      <c r="EC14" s="17">
        <f t="shared" si="25"/>
        <v>0</v>
      </c>
      <c r="ED14" s="17">
        <f t="shared" si="26"/>
        <v>0</v>
      </c>
      <c r="EE14" s="17">
        <f t="shared" si="27"/>
        <v>0</v>
      </c>
      <c r="EF14" s="12">
        <f t="shared" si="28"/>
        <v>8</v>
      </c>
      <c r="EG14" s="18"/>
    </row>
    <row r="15" spans="1:137" ht="16.2" customHeight="1" x14ac:dyDescent="0.3">
      <c r="A15" s="13" t="s">
        <v>24</v>
      </c>
      <c r="B15" s="14" t="s">
        <v>24</v>
      </c>
      <c r="C15" s="20" t="s">
        <v>25</v>
      </c>
      <c r="D15" s="19" t="s">
        <v>26</v>
      </c>
      <c r="E15" s="16"/>
      <c r="F15" s="16"/>
      <c r="G15" s="16"/>
      <c r="H15" s="16"/>
      <c r="I15" s="16"/>
      <c r="J15" s="16"/>
      <c r="K15" s="16"/>
      <c r="L15" s="16"/>
      <c r="M15" s="16" t="s">
        <v>14</v>
      </c>
      <c r="N15" s="16"/>
      <c r="O15" s="16"/>
      <c r="P15" s="16"/>
      <c r="Q15" s="16"/>
      <c r="R15" s="16" t="s">
        <v>13</v>
      </c>
      <c r="S15" s="16"/>
      <c r="T15" s="16" t="s">
        <v>16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 t="s">
        <v>13</v>
      </c>
      <c r="AK15" s="16" t="s">
        <v>14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 t="s">
        <v>13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 t="s">
        <v>13</v>
      </c>
      <c r="BF15" s="16"/>
      <c r="BG15" s="16" t="s">
        <v>14</v>
      </c>
      <c r="BH15" s="16" t="s">
        <v>16</v>
      </c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 t="s">
        <v>13</v>
      </c>
      <c r="BX15" s="16"/>
      <c r="BY15" s="16"/>
      <c r="BZ15" s="16"/>
      <c r="CA15" s="16"/>
      <c r="CB15" s="16"/>
      <c r="CC15" s="16" t="s">
        <v>13</v>
      </c>
      <c r="CD15" s="16" t="s">
        <v>14</v>
      </c>
      <c r="CE15" s="16"/>
      <c r="CF15" s="16"/>
      <c r="CG15" s="16"/>
      <c r="CH15" s="16"/>
      <c r="CI15" s="16"/>
      <c r="CJ15" s="16"/>
      <c r="CK15" s="16" t="s">
        <v>14</v>
      </c>
      <c r="CL15" s="16"/>
      <c r="CM15" s="16"/>
      <c r="CN15" s="16"/>
      <c r="CO15" s="16"/>
      <c r="CP15" s="16"/>
      <c r="CQ15" s="16"/>
      <c r="CR15" s="16"/>
      <c r="CS15" s="16"/>
      <c r="CT15" s="16" t="s">
        <v>11</v>
      </c>
      <c r="CU15" s="16"/>
      <c r="CV15" s="16"/>
      <c r="CW15" s="16"/>
      <c r="CX15" s="16"/>
      <c r="CY15" s="16" t="s">
        <v>11</v>
      </c>
      <c r="CZ15" s="16"/>
      <c r="DA15" s="16"/>
      <c r="DB15" s="16" t="s">
        <v>16</v>
      </c>
      <c r="DC15" s="16"/>
      <c r="DD15" s="16"/>
      <c r="DE15" s="16"/>
      <c r="DF15" s="16"/>
      <c r="DG15" s="16"/>
      <c r="DH15" s="16"/>
      <c r="DI15" s="16"/>
      <c r="DJ15" s="17">
        <f t="shared" si="6"/>
        <v>2</v>
      </c>
      <c r="DK15" s="17">
        <f t="shared" si="7"/>
        <v>3</v>
      </c>
      <c r="DL15" s="17">
        <f t="shared" si="8"/>
        <v>0</v>
      </c>
      <c r="DM15" s="17">
        <f t="shared" si="9"/>
        <v>0</v>
      </c>
      <c r="DN15" s="17">
        <f t="shared" si="10"/>
        <v>0</v>
      </c>
      <c r="DO15" s="17">
        <f t="shared" si="11"/>
        <v>0</v>
      </c>
      <c r="DP15" s="17">
        <f t="shared" si="12"/>
        <v>0</v>
      </c>
      <c r="DQ15" s="17">
        <f t="shared" si="13"/>
        <v>0</v>
      </c>
      <c r="DR15" s="17">
        <f t="shared" si="14"/>
        <v>0</v>
      </c>
      <c r="DS15" s="17">
        <f t="shared" si="15"/>
        <v>0</v>
      </c>
      <c r="DT15" s="17">
        <f t="shared" si="16"/>
        <v>0</v>
      </c>
      <c r="DU15" s="17">
        <f t="shared" si="17"/>
        <v>0</v>
      </c>
      <c r="DV15" s="17">
        <f t="shared" si="18"/>
        <v>6</v>
      </c>
      <c r="DW15" s="17">
        <f t="shared" si="19"/>
        <v>0</v>
      </c>
      <c r="DX15" s="17">
        <f t="shared" si="20"/>
        <v>0</v>
      </c>
      <c r="DY15" s="17">
        <f t="shared" si="21"/>
        <v>0</v>
      </c>
      <c r="DZ15" s="17">
        <f t="shared" si="22"/>
        <v>0</v>
      </c>
      <c r="EA15" s="17">
        <f t="shared" si="23"/>
        <v>5</v>
      </c>
      <c r="EB15" s="17">
        <f t="shared" si="24"/>
        <v>0</v>
      </c>
      <c r="EC15" s="17">
        <f t="shared" si="25"/>
        <v>0</v>
      </c>
      <c r="ED15" s="17">
        <f t="shared" si="26"/>
        <v>0</v>
      </c>
      <c r="EE15" s="17">
        <f t="shared" si="27"/>
        <v>0</v>
      </c>
      <c r="EF15" s="12">
        <f t="shared" si="28"/>
        <v>16</v>
      </c>
      <c r="EG15" s="18"/>
    </row>
    <row r="16" spans="1:137" ht="16.2" customHeight="1" x14ac:dyDescent="0.3">
      <c r="A16" s="13" t="s">
        <v>27</v>
      </c>
      <c r="B16" s="14" t="s">
        <v>28</v>
      </c>
      <c r="C16" s="20"/>
      <c r="D16" s="19" t="s">
        <v>29</v>
      </c>
      <c r="E16" s="16"/>
      <c r="F16" s="16"/>
      <c r="G16" s="16"/>
      <c r="H16" s="16"/>
      <c r="I16" s="16"/>
      <c r="J16" s="16"/>
      <c r="K16" s="16"/>
      <c r="L16" s="16"/>
      <c r="M16" s="16" t="s">
        <v>14</v>
      </c>
      <c r="N16" s="16"/>
      <c r="O16" s="16"/>
      <c r="P16" s="16"/>
      <c r="Q16" s="16"/>
      <c r="R16" s="16" t="s">
        <v>13</v>
      </c>
      <c r="S16" s="16"/>
      <c r="T16" s="16" t="s">
        <v>16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3"/>
      <c r="AH16" s="16"/>
      <c r="AI16" s="16"/>
      <c r="AJ16" s="16" t="s">
        <v>13</v>
      </c>
      <c r="AK16" s="16" t="s">
        <v>14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 t="s">
        <v>13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 t="s">
        <v>13</v>
      </c>
      <c r="BF16" s="16"/>
      <c r="BG16" s="16" t="s">
        <v>14</v>
      </c>
      <c r="BH16" s="16" t="s">
        <v>16</v>
      </c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3"/>
      <c r="BV16" s="16"/>
      <c r="BW16" s="16" t="s">
        <v>13</v>
      </c>
      <c r="BX16" s="16"/>
      <c r="BY16" s="16"/>
      <c r="BZ16" s="16"/>
      <c r="CA16" s="16"/>
      <c r="CB16" s="16"/>
      <c r="CC16" s="16" t="s">
        <v>13</v>
      </c>
      <c r="CD16" s="16" t="s">
        <v>14</v>
      </c>
      <c r="CE16" s="16"/>
      <c r="CF16" s="16"/>
      <c r="CG16" s="16"/>
      <c r="CH16" s="16"/>
      <c r="CI16" s="16"/>
      <c r="CJ16" s="16"/>
      <c r="CK16" s="16" t="s">
        <v>14</v>
      </c>
      <c r="CL16" s="16"/>
      <c r="CM16" s="16"/>
      <c r="CN16" s="16"/>
      <c r="CO16" s="16"/>
      <c r="CP16" s="16"/>
      <c r="CQ16" s="16"/>
      <c r="CR16" s="16"/>
      <c r="CS16" s="16"/>
      <c r="CT16" s="16" t="s">
        <v>11</v>
      </c>
      <c r="CU16" s="3"/>
      <c r="CV16" s="16"/>
      <c r="CW16" s="16"/>
      <c r="CX16" s="16"/>
      <c r="CY16" s="16" t="s">
        <v>11</v>
      </c>
      <c r="CZ16" s="16"/>
      <c r="DA16" s="16"/>
      <c r="DB16" s="16" t="s">
        <v>16</v>
      </c>
      <c r="DC16" s="16"/>
      <c r="DD16" s="16"/>
      <c r="DE16" s="16"/>
      <c r="DF16" s="16"/>
      <c r="DG16" s="16"/>
      <c r="DH16" s="16"/>
      <c r="DI16" s="16"/>
      <c r="DJ16" s="17">
        <f t="shared" si="6"/>
        <v>2</v>
      </c>
      <c r="DK16" s="17">
        <f t="shared" si="7"/>
        <v>3</v>
      </c>
      <c r="DL16" s="17">
        <f t="shared" si="8"/>
        <v>0</v>
      </c>
      <c r="DM16" s="17">
        <f t="shared" si="9"/>
        <v>0</v>
      </c>
      <c r="DN16" s="17">
        <f t="shared" si="10"/>
        <v>0</v>
      </c>
      <c r="DO16" s="17">
        <f t="shared" si="11"/>
        <v>0</v>
      </c>
      <c r="DP16" s="17">
        <f t="shared" si="12"/>
        <v>0</v>
      </c>
      <c r="DQ16" s="17">
        <f t="shared" si="13"/>
        <v>0</v>
      </c>
      <c r="DR16" s="17">
        <f t="shared" si="14"/>
        <v>0</v>
      </c>
      <c r="DS16" s="17">
        <f t="shared" si="15"/>
        <v>0</v>
      </c>
      <c r="DT16" s="17">
        <f t="shared" si="16"/>
        <v>0</v>
      </c>
      <c r="DU16" s="17">
        <f t="shared" si="17"/>
        <v>0</v>
      </c>
      <c r="DV16" s="17">
        <f t="shared" si="18"/>
        <v>6</v>
      </c>
      <c r="DW16" s="17">
        <f t="shared" si="19"/>
        <v>0</v>
      </c>
      <c r="DX16" s="17">
        <f t="shared" si="20"/>
        <v>0</v>
      </c>
      <c r="DY16" s="17">
        <f t="shared" si="21"/>
        <v>0</v>
      </c>
      <c r="DZ16" s="17">
        <f t="shared" si="22"/>
        <v>0</v>
      </c>
      <c r="EA16" s="17">
        <f t="shared" si="23"/>
        <v>5</v>
      </c>
      <c r="EB16" s="17">
        <f t="shared" si="24"/>
        <v>0</v>
      </c>
      <c r="EC16" s="17">
        <f t="shared" si="25"/>
        <v>0</v>
      </c>
      <c r="ED16" s="17">
        <f t="shared" si="26"/>
        <v>0</v>
      </c>
      <c r="EE16" s="17">
        <f t="shared" si="27"/>
        <v>0</v>
      </c>
      <c r="EF16" s="12">
        <f t="shared" si="28"/>
        <v>16</v>
      </c>
      <c r="EG16" s="18"/>
    </row>
    <row r="17" spans="1:137" ht="16.2" customHeight="1" x14ac:dyDescent="0.3">
      <c r="A17" s="21" t="s">
        <v>30</v>
      </c>
      <c r="B17" s="22" t="s">
        <v>31</v>
      </c>
      <c r="D17" s="19" t="s">
        <v>32</v>
      </c>
      <c r="E17" s="16"/>
      <c r="F17" s="16"/>
      <c r="G17" s="16"/>
      <c r="H17" s="16"/>
      <c r="I17" s="16"/>
      <c r="J17" s="16"/>
      <c r="K17" s="16"/>
      <c r="L17" s="16"/>
      <c r="M17" s="16" t="s">
        <v>14</v>
      </c>
      <c r="N17" s="16"/>
      <c r="O17" s="16"/>
      <c r="P17" s="16"/>
      <c r="Q17" s="16" t="s">
        <v>16</v>
      </c>
      <c r="R17" s="16" t="s">
        <v>13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 t="s">
        <v>13</v>
      </c>
      <c r="AK17" s="16" t="s">
        <v>14</v>
      </c>
      <c r="AL17" s="16"/>
      <c r="AM17" s="16"/>
      <c r="AN17" s="16"/>
      <c r="AO17" s="16"/>
      <c r="AP17" s="16"/>
      <c r="AQ17" s="16"/>
      <c r="AR17" s="16"/>
      <c r="AS17" s="16"/>
      <c r="AT17" s="16"/>
      <c r="AU17" s="16" t="s">
        <v>13</v>
      </c>
      <c r="AV17" s="16"/>
      <c r="AW17" s="16"/>
      <c r="AX17" s="16"/>
      <c r="AY17" s="16"/>
      <c r="AZ17" s="16"/>
      <c r="BA17" s="16"/>
      <c r="BB17" s="16"/>
      <c r="BC17" s="16"/>
      <c r="BD17" s="16"/>
      <c r="BE17" s="16" t="s">
        <v>13</v>
      </c>
      <c r="BF17" s="16"/>
      <c r="BG17" s="16" t="s">
        <v>14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 t="s">
        <v>13</v>
      </c>
      <c r="BX17" s="16" t="s">
        <v>16</v>
      </c>
      <c r="BY17" s="16"/>
      <c r="BZ17" s="16"/>
      <c r="CA17" s="16"/>
      <c r="CB17" s="16"/>
      <c r="CC17" s="16" t="s">
        <v>13</v>
      </c>
      <c r="CD17" s="16" t="s">
        <v>14</v>
      </c>
      <c r="CE17" s="16"/>
      <c r="CF17" s="16"/>
      <c r="CG17" s="16"/>
      <c r="CH17" s="16"/>
      <c r="CI17" s="16"/>
      <c r="CJ17" s="16"/>
      <c r="CK17" s="16" t="s">
        <v>14</v>
      </c>
      <c r="CL17" s="16"/>
      <c r="CM17" s="16"/>
      <c r="CN17" s="16"/>
      <c r="CO17" s="16"/>
      <c r="CP17" s="16"/>
      <c r="CQ17" s="16"/>
      <c r="CR17" s="16"/>
      <c r="CS17" s="16"/>
      <c r="CT17" s="16" t="s">
        <v>11</v>
      </c>
      <c r="CU17" s="16"/>
      <c r="CV17" s="16"/>
      <c r="CW17" s="16"/>
      <c r="CX17" s="16"/>
      <c r="CY17" s="16" t="s">
        <v>11</v>
      </c>
      <c r="CZ17" s="16"/>
      <c r="DA17" s="16"/>
      <c r="DB17" s="16"/>
      <c r="DC17" s="16"/>
      <c r="DD17" s="16"/>
      <c r="DE17" s="16"/>
      <c r="DF17" s="16" t="s">
        <v>16</v>
      </c>
      <c r="DG17" s="16"/>
      <c r="DH17" s="16"/>
      <c r="DI17" s="16"/>
      <c r="DJ17" s="17">
        <f t="shared" si="6"/>
        <v>2</v>
      </c>
      <c r="DK17" s="17">
        <f t="shared" si="7"/>
        <v>3</v>
      </c>
      <c r="DL17" s="17">
        <f t="shared" si="8"/>
        <v>0</v>
      </c>
      <c r="DM17" s="17">
        <f t="shared" si="9"/>
        <v>0</v>
      </c>
      <c r="DN17" s="17">
        <f t="shared" si="10"/>
        <v>0</v>
      </c>
      <c r="DO17" s="17">
        <f t="shared" si="11"/>
        <v>0</v>
      </c>
      <c r="DP17" s="17">
        <f t="shared" si="12"/>
        <v>0</v>
      </c>
      <c r="DQ17" s="17">
        <f t="shared" si="13"/>
        <v>0</v>
      </c>
      <c r="DR17" s="17">
        <f t="shared" si="14"/>
        <v>0</v>
      </c>
      <c r="DS17" s="17">
        <f t="shared" si="15"/>
        <v>0</v>
      </c>
      <c r="DT17" s="17">
        <f t="shared" si="16"/>
        <v>0</v>
      </c>
      <c r="DU17" s="17">
        <f t="shared" si="17"/>
        <v>0</v>
      </c>
      <c r="DV17" s="17">
        <f t="shared" si="18"/>
        <v>6</v>
      </c>
      <c r="DW17" s="17">
        <f t="shared" si="19"/>
        <v>0</v>
      </c>
      <c r="DX17" s="17">
        <f t="shared" si="20"/>
        <v>0</v>
      </c>
      <c r="DY17" s="17">
        <f t="shared" si="21"/>
        <v>0</v>
      </c>
      <c r="DZ17" s="17">
        <f t="shared" si="22"/>
        <v>0</v>
      </c>
      <c r="EA17" s="17">
        <f t="shared" si="23"/>
        <v>5</v>
      </c>
      <c r="EB17" s="17">
        <f t="shared" si="24"/>
        <v>0</v>
      </c>
      <c r="EC17" s="17">
        <f t="shared" si="25"/>
        <v>0</v>
      </c>
      <c r="ED17" s="17">
        <f t="shared" si="26"/>
        <v>0</v>
      </c>
      <c r="EE17" s="17">
        <f t="shared" si="27"/>
        <v>0</v>
      </c>
      <c r="EF17" s="12">
        <f t="shared" si="28"/>
        <v>16</v>
      </c>
      <c r="EG17" s="18"/>
    </row>
    <row r="18" spans="1:137" ht="16.2" customHeight="1" x14ac:dyDescent="0.25">
      <c r="A18" s="13" t="s">
        <v>33</v>
      </c>
      <c r="B18" s="14" t="s">
        <v>34</v>
      </c>
      <c r="D18" s="19" t="s">
        <v>35</v>
      </c>
      <c r="E18" s="16"/>
      <c r="F18" s="16"/>
      <c r="G18" s="16"/>
      <c r="H18" s="16"/>
      <c r="I18" s="16"/>
      <c r="J18" s="16"/>
      <c r="K18" s="16"/>
      <c r="L18" s="16"/>
      <c r="M18" s="16" t="s">
        <v>14</v>
      </c>
      <c r="N18" s="16"/>
      <c r="O18" s="16"/>
      <c r="P18" s="16"/>
      <c r="Q18" s="16" t="s">
        <v>16</v>
      </c>
      <c r="R18" s="16" t="s">
        <v>13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 t="s">
        <v>13</v>
      </c>
      <c r="AK18" s="16" t="s">
        <v>14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 t="s">
        <v>13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 t="s">
        <v>13</v>
      </c>
      <c r="BF18" s="16"/>
      <c r="BG18" s="16" t="s">
        <v>14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 t="s">
        <v>16</v>
      </c>
      <c r="BU18" s="16"/>
      <c r="BV18" s="16"/>
      <c r="BW18" s="16" t="s">
        <v>13</v>
      </c>
      <c r="BX18" s="16"/>
      <c r="BY18" s="16"/>
      <c r="BZ18" s="16"/>
      <c r="CA18" s="16"/>
      <c r="CB18" s="16"/>
      <c r="CC18" s="16" t="s">
        <v>13</v>
      </c>
      <c r="CD18" s="16" t="s">
        <v>14</v>
      </c>
      <c r="CE18" s="16"/>
      <c r="CF18" s="16"/>
      <c r="CG18" s="16"/>
      <c r="CH18" s="16"/>
      <c r="CI18" s="16"/>
      <c r="CJ18" s="16"/>
      <c r="CK18" s="16" t="s">
        <v>14</v>
      </c>
      <c r="CL18" s="16"/>
      <c r="CM18" s="16"/>
      <c r="CN18" s="16"/>
      <c r="CO18" s="16"/>
      <c r="CP18" s="16"/>
      <c r="CQ18" s="16"/>
      <c r="CR18" s="16"/>
      <c r="CS18" s="16"/>
      <c r="CT18" s="16" t="s">
        <v>11</v>
      </c>
      <c r="CU18" s="16"/>
      <c r="CV18" s="16"/>
      <c r="CW18" s="16"/>
      <c r="CX18" s="16"/>
      <c r="CY18" s="16" t="s">
        <v>11</v>
      </c>
      <c r="CZ18" s="16"/>
      <c r="DA18" s="16"/>
      <c r="DB18" s="16" t="s">
        <v>16</v>
      </c>
      <c r="DC18" s="16"/>
      <c r="DD18" s="16"/>
      <c r="DE18" s="16"/>
      <c r="DF18" s="16"/>
      <c r="DG18" s="16"/>
      <c r="DH18" s="16"/>
      <c r="DI18" s="16"/>
      <c r="DJ18" s="17">
        <f t="shared" ref="DJ18:DJ46" si="29">COUNTIF($E18:$DI18,DJ$10)</f>
        <v>2</v>
      </c>
      <c r="DK18" s="17">
        <f t="shared" ref="DK18:DK46" si="30">COUNTIF($E18:$DI18,DK$10)</f>
        <v>3</v>
      </c>
      <c r="DL18" s="17">
        <f t="shared" ref="DL18:DL46" si="31">COUNTIF($E18:$DI18,DL$10)</f>
        <v>0</v>
      </c>
      <c r="DM18" s="17">
        <f t="shared" ref="DM18:DM46" si="32">COUNTIF($E18:$DI18,DM$10)</f>
        <v>0</v>
      </c>
      <c r="DN18" s="17">
        <f t="shared" ref="DN18:DN46" si="33">COUNTIF($E18:$DI18,DN$10)</f>
        <v>0</v>
      </c>
      <c r="DO18" s="17">
        <f t="shared" ref="DO18:DO46" si="34">COUNTIF($E18:$DI18,DO$10)</f>
        <v>0</v>
      </c>
      <c r="DP18" s="17">
        <f t="shared" ref="DP18:DP46" si="35">COUNTIF($E18:$DI18,DP$10)</f>
        <v>0</v>
      </c>
      <c r="DQ18" s="17">
        <f t="shared" ref="DQ18:DQ46" si="36">COUNTIF($E18:$DI18,DQ$10)</f>
        <v>0</v>
      </c>
      <c r="DR18" s="17">
        <f t="shared" ref="DR18:DR46" si="37">COUNTIF($E18:$DI18,DR$10)</f>
        <v>0</v>
      </c>
      <c r="DS18" s="17">
        <f t="shared" ref="DS18:DS46" si="38">COUNTIF($E18:$DI18,DS$10)</f>
        <v>0</v>
      </c>
      <c r="DT18" s="17">
        <f t="shared" ref="DT18:DT46" si="39">COUNTIF($E18:$DI18,DT$10)</f>
        <v>0</v>
      </c>
      <c r="DU18" s="17">
        <f t="shared" ref="DU18:DU46" si="40">COUNTIF($E18:$DI18,DU$10)</f>
        <v>0</v>
      </c>
      <c r="DV18" s="17">
        <f t="shared" ref="DV18:DV46" si="41">COUNTIF($E18:$DI18,DV$10)</f>
        <v>6</v>
      </c>
      <c r="DW18" s="17">
        <f t="shared" ref="DW18:DW46" si="42">COUNTIF($E18:$DI18,DW$10)</f>
        <v>0</v>
      </c>
      <c r="DX18" s="17">
        <f t="shared" ref="DX18:DX46" si="43">COUNTIF($E18:$DI18,DX$10)</f>
        <v>0</v>
      </c>
      <c r="DY18" s="17">
        <f t="shared" ref="DY18:DY46" si="44">COUNTIF($E18:$DI18,DY$10)</f>
        <v>0</v>
      </c>
      <c r="DZ18" s="17">
        <f t="shared" ref="DZ18:DZ46" si="45">COUNTIF($E18:$DI18,DZ$10)</f>
        <v>0</v>
      </c>
      <c r="EA18" s="17">
        <f t="shared" ref="EA18:EA46" si="46">COUNTIF($E18:$DI18,EA$10)</f>
        <v>5</v>
      </c>
      <c r="EB18" s="17">
        <f t="shared" ref="EB18:EB46" si="47">COUNTIF($E18:$DI18,EB$10)</f>
        <v>0</v>
      </c>
      <c r="EC18" s="17">
        <f t="shared" ref="EC18:EC46" si="48">COUNTIF($E18:$DI18,EC$10)</f>
        <v>0</v>
      </c>
      <c r="ED18" s="17">
        <f t="shared" ref="ED18:ED46" si="49">COUNTIF($E18:$DI18,ED$10)</f>
        <v>0</v>
      </c>
      <c r="EE18" s="17">
        <f t="shared" ref="EE18:EE46" si="50">COUNTIF($E18:$DI18,EE$10)</f>
        <v>0</v>
      </c>
      <c r="EF18" s="12">
        <f t="shared" ref="EF18:EF46" si="51">SUM(DJ18:EE18)</f>
        <v>16</v>
      </c>
      <c r="EG18" s="18"/>
    </row>
    <row r="19" spans="1:137" ht="16.2" customHeight="1" x14ac:dyDescent="0.3">
      <c r="A19" s="13" t="s">
        <v>36</v>
      </c>
      <c r="B19" s="14" t="s">
        <v>36</v>
      </c>
      <c r="C19" s="20"/>
      <c r="D19" s="19" t="s">
        <v>37</v>
      </c>
      <c r="E19" s="16"/>
      <c r="F19" s="16" t="s">
        <v>16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 t="s">
        <v>13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 t="s">
        <v>14</v>
      </c>
      <c r="AF19" s="16"/>
      <c r="AG19" s="16"/>
      <c r="AH19" s="16"/>
      <c r="AI19" s="16"/>
      <c r="AJ19" s="16" t="s">
        <v>13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 t="s">
        <v>13</v>
      </c>
      <c r="BB19" s="16"/>
      <c r="BC19" s="16"/>
      <c r="BD19" s="16"/>
      <c r="BE19" s="16" t="s">
        <v>14</v>
      </c>
      <c r="BF19" s="16" t="s">
        <v>13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 t="s">
        <v>16</v>
      </c>
      <c r="BS19" s="16"/>
      <c r="BT19" s="16"/>
      <c r="BU19" s="16"/>
      <c r="BV19" s="16"/>
      <c r="BW19" s="16"/>
      <c r="BX19" s="16"/>
      <c r="BY19" s="16" t="s">
        <v>28</v>
      </c>
      <c r="BZ19" s="16"/>
      <c r="CA19" s="16"/>
      <c r="CB19" s="16"/>
      <c r="CC19" s="16" t="s">
        <v>31</v>
      </c>
      <c r="CD19" s="16"/>
      <c r="CE19" s="16" t="s">
        <v>31</v>
      </c>
      <c r="CF19" s="16"/>
      <c r="CG19" s="16"/>
      <c r="CH19" s="16"/>
      <c r="CI19" s="16" t="s">
        <v>24</v>
      </c>
      <c r="CJ19" s="16" t="s">
        <v>13</v>
      </c>
      <c r="CK19" s="16"/>
      <c r="CL19" s="16" t="s">
        <v>14</v>
      </c>
      <c r="CM19" s="16"/>
      <c r="CN19" s="16"/>
      <c r="CO19" s="16"/>
      <c r="CP19" s="16"/>
      <c r="CQ19" s="16"/>
      <c r="CR19" s="16"/>
      <c r="CS19" s="16"/>
      <c r="CT19" s="16" t="s">
        <v>11</v>
      </c>
      <c r="CU19" s="16"/>
      <c r="CV19" s="16"/>
      <c r="CW19" s="16"/>
      <c r="CX19" s="16"/>
      <c r="CY19" s="16" t="s">
        <v>11</v>
      </c>
      <c r="CZ19" s="16"/>
      <c r="DA19" s="16"/>
      <c r="DB19" s="16" t="s">
        <v>14</v>
      </c>
      <c r="DC19" s="16"/>
      <c r="DD19" s="16" t="s">
        <v>16</v>
      </c>
      <c r="DE19" s="16"/>
      <c r="DF19" s="16"/>
      <c r="DG19" s="16"/>
      <c r="DH19" s="16"/>
      <c r="DI19" s="16"/>
      <c r="DJ19" s="17">
        <f t="shared" si="29"/>
        <v>2</v>
      </c>
      <c r="DK19" s="17">
        <f t="shared" si="30"/>
        <v>3</v>
      </c>
      <c r="DL19" s="17">
        <f t="shared" si="31"/>
        <v>0</v>
      </c>
      <c r="DM19" s="17">
        <f t="shared" si="32"/>
        <v>0</v>
      </c>
      <c r="DN19" s="17">
        <f t="shared" si="33"/>
        <v>1</v>
      </c>
      <c r="DO19" s="17">
        <f t="shared" si="34"/>
        <v>1</v>
      </c>
      <c r="DP19" s="17">
        <f t="shared" si="35"/>
        <v>2</v>
      </c>
      <c r="DQ19" s="17">
        <f t="shared" si="36"/>
        <v>0</v>
      </c>
      <c r="DR19" s="17">
        <f t="shared" si="37"/>
        <v>0</v>
      </c>
      <c r="DS19" s="17">
        <f t="shared" si="38"/>
        <v>0</v>
      </c>
      <c r="DT19" s="17">
        <f t="shared" si="39"/>
        <v>0</v>
      </c>
      <c r="DU19" s="17">
        <f t="shared" si="40"/>
        <v>0</v>
      </c>
      <c r="DV19" s="17">
        <f t="shared" si="41"/>
        <v>5</v>
      </c>
      <c r="DW19" s="17">
        <f t="shared" si="42"/>
        <v>0</v>
      </c>
      <c r="DX19" s="17">
        <f t="shared" si="43"/>
        <v>0</v>
      </c>
      <c r="DY19" s="17">
        <f t="shared" si="44"/>
        <v>0</v>
      </c>
      <c r="DZ19" s="17">
        <f t="shared" si="45"/>
        <v>0</v>
      </c>
      <c r="EA19" s="17">
        <f t="shared" si="46"/>
        <v>4</v>
      </c>
      <c r="EB19" s="17">
        <f t="shared" si="47"/>
        <v>0</v>
      </c>
      <c r="EC19" s="17">
        <f t="shared" si="48"/>
        <v>0</v>
      </c>
      <c r="ED19" s="17">
        <f t="shared" si="49"/>
        <v>0</v>
      </c>
      <c r="EE19" s="17">
        <f t="shared" si="50"/>
        <v>0</v>
      </c>
      <c r="EF19" s="12">
        <f t="shared" si="51"/>
        <v>18</v>
      </c>
      <c r="EG19" s="18"/>
    </row>
    <row r="20" spans="1:137" ht="16.2" customHeight="1" x14ac:dyDescent="0.25">
      <c r="A20" s="13" t="s">
        <v>38</v>
      </c>
      <c r="B20" s="14" t="s">
        <v>39</v>
      </c>
      <c r="D20" s="19" t="s">
        <v>40</v>
      </c>
      <c r="E20" s="16"/>
      <c r="F20" s="16" t="s">
        <v>16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 t="s">
        <v>13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 t="s">
        <v>14</v>
      </c>
      <c r="AF20" s="16"/>
      <c r="AG20" s="16"/>
      <c r="AH20" s="16"/>
      <c r="AI20" s="16"/>
      <c r="AJ20" s="16" t="s">
        <v>13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 t="s">
        <v>13</v>
      </c>
      <c r="BB20" s="16"/>
      <c r="BC20" s="16"/>
      <c r="BD20" s="16"/>
      <c r="BE20" s="16" t="s">
        <v>14</v>
      </c>
      <c r="BF20" s="16" t="s">
        <v>13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 t="s">
        <v>16</v>
      </c>
      <c r="BS20" s="16"/>
      <c r="BT20" s="16"/>
      <c r="BU20" s="16"/>
      <c r="BV20" s="16"/>
      <c r="BW20" s="16"/>
      <c r="BX20" s="16"/>
      <c r="BY20" s="16" t="s">
        <v>28</v>
      </c>
      <c r="BZ20" s="16"/>
      <c r="CA20" s="16"/>
      <c r="CB20" s="16"/>
      <c r="CC20" s="16" t="s">
        <v>31</v>
      </c>
      <c r="CD20" s="16"/>
      <c r="CE20" s="16" t="s">
        <v>31</v>
      </c>
      <c r="CF20" s="16"/>
      <c r="CG20" s="16"/>
      <c r="CH20" s="16"/>
      <c r="CI20" s="16" t="s">
        <v>24</v>
      </c>
      <c r="CJ20" s="16" t="s">
        <v>13</v>
      </c>
      <c r="CK20" s="16"/>
      <c r="CL20" s="16" t="s">
        <v>14</v>
      </c>
      <c r="CM20" s="16"/>
      <c r="CN20" s="16"/>
      <c r="CO20" s="16"/>
      <c r="CP20" s="16"/>
      <c r="CQ20" s="16"/>
      <c r="CR20" s="16"/>
      <c r="CS20" s="16"/>
      <c r="CT20" s="16" t="s">
        <v>11</v>
      </c>
      <c r="CU20" s="16"/>
      <c r="CV20" s="16"/>
      <c r="CW20" s="16"/>
      <c r="CX20" s="16"/>
      <c r="CY20" s="16" t="s">
        <v>11</v>
      </c>
      <c r="CZ20" s="16"/>
      <c r="DA20" s="16"/>
      <c r="DB20" s="16"/>
      <c r="DC20" s="16"/>
      <c r="DD20" s="16" t="s">
        <v>16</v>
      </c>
      <c r="DE20" s="16"/>
      <c r="DF20" s="16"/>
      <c r="DG20" s="16"/>
      <c r="DH20" s="16"/>
      <c r="DI20" s="16"/>
      <c r="DJ20" s="17">
        <f t="shared" si="29"/>
        <v>2</v>
      </c>
      <c r="DK20" s="17">
        <f t="shared" si="30"/>
        <v>3</v>
      </c>
      <c r="DL20" s="17">
        <f t="shared" si="31"/>
        <v>0</v>
      </c>
      <c r="DM20" s="17">
        <f t="shared" si="32"/>
        <v>0</v>
      </c>
      <c r="DN20" s="17">
        <f t="shared" si="33"/>
        <v>1</v>
      </c>
      <c r="DO20" s="17">
        <f t="shared" si="34"/>
        <v>1</v>
      </c>
      <c r="DP20" s="17">
        <f t="shared" si="35"/>
        <v>2</v>
      </c>
      <c r="DQ20" s="17">
        <f t="shared" si="36"/>
        <v>0</v>
      </c>
      <c r="DR20" s="17">
        <f t="shared" si="37"/>
        <v>0</v>
      </c>
      <c r="DS20" s="17">
        <f t="shared" si="38"/>
        <v>0</v>
      </c>
      <c r="DT20" s="17">
        <f t="shared" si="39"/>
        <v>0</v>
      </c>
      <c r="DU20" s="17">
        <f t="shared" si="40"/>
        <v>0</v>
      </c>
      <c r="DV20" s="17">
        <f t="shared" si="41"/>
        <v>5</v>
      </c>
      <c r="DW20" s="17">
        <f t="shared" si="42"/>
        <v>0</v>
      </c>
      <c r="DX20" s="17">
        <f t="shared" si="43"/>
        <v>0</v>
      </c>
      <c r="DY20" s="17">
        <f t="shared" si="44"/>
        <v>0</v>
      </c>
      <c r="DZ20" s="17">
        <f t="shared" si="45"/>
        <v>0</v>
      </c>
      <c r="EA20" s="17">
        <f t="shared" si="46"/>
        <v>3</v>
      </c>
      <c r="EB20" s="17">
        <f t="shared" si="47"/>
        <v>0</v>
      </c>
      <c r="EC20" s="17">
        <f t="shared" si="48"/>
        <v>0</v>
      </c>
      <c r="ED20" s="17">
        <f t="shared" si="49"/>
        <v>0</v>
      </c>
      <c r="EE20" s="17">
        <f t="shared" si="50"/>
        <v>0</v>
      </c>
      <c r="EF20" s="12">
        <f t="shared" si="51"/>
        <v>17</v>
      </c>
      <c r="EG20" s="18"/>
    </row>
    <row r="21" spans="1:137" ht="18.600000000000001" customHeight="1" x14ac:dyDescent="0.25">
      <c r="A21" s="13" t="s">
        <v>41</v>
      </c>
      <c r="B21" s="14" t="s">
        <v>42</v>
      </c>
      <c r="D21" s="19" t="s">
        <v>43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 t="s">
        <v>13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 t="s">
        <v>14</v>
      </c>
      <c r="AF21" s="16"/>
      <c r="AG21" s="16"/>
      <c r="AH21" s="16"/>
      <c r="AI21" s="16"/>
      <c r="AJ21" s="16" t="s">
        <v>13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 t="s">
        <v>13</v>
      </c>
      <c r="BB21" s="16"/>
      <c r="BC21" s="16"/>
      <c r="BD21" s="16"/>
      <c r="BE21" s="16" t="s">
        <v>14</v>
      </c>
      <c r="BF21" s="16" t="s">
        <v>13</v>
      </c>
      <c r="BG21" s="16"/>
      <c r="BH21" s="16"/>
      <c r="BI21" s="16"/>
      <c r="BJ21" s="16"/>
      <c r="BK21" s="16" t="s">
        <v>16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 t="s">
        <v>28</v>
      </c>
      <c r="BZ21" s="16"/>
      <c r="CA21" s="16"/>
      <c r="CB21" s="16"/>
      <c r="CC21" s="16" t="s">
        <v>31</v>
      </c>
      <c r="CD21" s="16"/>
      <c r="CE21" s="16" t="s">
        <v>31</v>
      </c>
      <c r="CF21" s="16"/>
      <c r="CG21" s="16"/>
      <c r="CH21" s="16"/>
      <c r="CI21" s="16" t="s">
        <v>24</v>
      </c>
      <c r="CJ21" s="16" t="s">
        <v>13</v>
      </c>
      <c r="CK21" s="16"/>
      <c r="CL21" s="16" t="s">
        <v>14</v>
      </c>
      <c r="CM21" s="16"/>
      <c r="CN21" s="16"/>
      <c r="CO21" s="16"/>
      <c r="CP21" s="16"/>
      <c r="CQ21" s="16"/>
      <c r="CR21" s="16"/>
      <c r="CS21" s="16"/>
      <c r="CT21" s="16" t="s">
        <v>11</v>
      </c>
      <c r="CU21" s="16"/>
      <c r="CV21" s="16" t="s">
        <v>16</v>
      </c>
      <c r="CW21" s="16"/>
      <c r="CX21" s="16"/>
      <c r="CY21" s="16" t="s">
        <v>11</v>
      </c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>
        <f t="shared" si="29"/>
        <v>2</v>
      </c>
      <c r="DK21" s="17">
        <f t="shared" si="30"/>
        <v>2</v>
      </c>
      <c r="DL21" s="17">
        <f t="shared" si="31"/>
        <v>0</v>
      </c>
      <c r="DM21" s="17">
        <f t="shared" si="32"/>
        <v>0</v>
      </c>
      <c r="DN21" s="17">
        <f t="shared" si="33"/>
        <v>1</v>
      </c>
      <c r="DO21" s="17">
        <f t="shared" si="34"/>
        <v>1</v>
      </c>
      <c r="DP21" s="17">
        <f t="shared" si="35"/>
        <v>2</v>
      </c>
      <c r="DQ21" s="17">
        <f t="shared" si="36"/>
        <v>0</v>
      </c>
      <c r="DR21" s="17">
        <f t="shared" si="37"/>
        <v>0</v>
      </c>
      <c r="DS21" s="17">
        <f t="shared" si="38"/>
        <v>0</v>
      </c>
      <c r="DT21" s="17">
        <f t="shared" si="39"/>
        <v>0</v>
      </c>
      <c r="DU21" s="17">
        <f t="shared" si="40"/>
        <v>0</v>
      </c>
      <c r="DV21" s="17">
        <f t="shared" si="41"/>
        <v>5</v>
      </c>
      <c r="DW21" s="17">
        <f t="shared" si="42"/>
        <v>0</v>
      </c>
      <c r="DX21" s="17">
        <f t="shared" si="43"/>
        <v>0</v>
      </c>
      <c r="DY21" s="17">
        <f t="shared" si="44"/>
        <v>0</v>
      </c>
      <c r="DZ21" s="17">
        <f t="shared" si="45"/>
        <v>0</v>
      </c>
      <c r="EA21" s="17">
        <f t="shared" si="46"/>
        <v>3</v>
      </c>
      <c r="EB21" s="17">
        <f t="shared" si="47"/>
        <v>0</v>
      </c>
      <c r="EC21" s="17">
        <f t="shared" si="48"/>
        <v>0</v>
      </c>
      <c r="ED21" s="17">
        <f t="shared" si="49"/>
        <v>0</v>
      </c>
      <c r="EE21" s="17">
        <f t="shared" si="50"/>
        <v>0</v>
      </c>
      <c r="EF21" s="12">
        <f t="shared" si="51"/>
        <v>16</v>
      </c>
      <c r="EG21" s="18"/>
    </row>
    <row r="22" spans="1:137" ht="16.2" customHeight="1" x14ac:dyDescent="0.25">
      <c r="A22" s="13" t="s">
        <v>44</v>
      </c>
      <c r="B22" s="14" t="s">
        <v>45</v>
      </c>
      <c r="D22" s="19" t="s">
        <v>46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 t="s">
        <v>13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 t="s">
        <v>14</v>
      </c>
      <c r="AF22" s="16"/>
      <c r="AG22" s="16"/>
      <c r="AH22" s="16"/>
      <c r="AI22" s="16"/>
      <c r="AJ22" s="16" t="s">
        <v>13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 t="s">
        <v>13</v>
      </c>
      <c r="BB22" s="16"/>
      <c r="BC22" s="16"/>
      <c r="BD22" s="16"/>
      <c r="BE22" s="16" t="s">
        <v>14</v>
      </c>
      <c r="BF22" s="16" t="s">
        <v>13</v>
      </c>
      <c r="BG22" s="16"/>
      <c r="BH22" s="16"/>
      <c r="BI22" s="16"/>
      <c r="BJ22" s="16"/>
      <c r="BK22" s="16" t="s">
        <v>16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 t="s">
        <v>28</v>
      </c>
      <c r="BZ22" s="16"/>
      <c r="CA22" s="16"/>
      <c r="CB22" s="16"/>
      <c r="CC22" s="16" t="s">
        <v>31</v>
      </c>
      <c r="CD22" s="16"/>
      <c r="CE22" s="16" t="s">
        <v>31</v>
      </c>
      <c r="CF22" s="16"/>
      <c r="CG22" s="16"/>
      <c r="CH22" s="16"/>
      <c r="CI22" s="16" t="s">
        <v>24</v>
      </c>
      <c r="CJ22" s="16" t="s">
        <v>13</v>
      </c>
      <c r="CK22" s="16"/>
      <c r="CL22" s="16" t="s">
        <v>14</v>
      </c>
      <c r="CM22" s="16"/>
      <c r="CN22" s="16"/>
      <c r="CO22" s="16"/>
      <c r="CP22" s="16"/>
      <c r="CQ22" s="16"/>
      <c r="CR22" s="16"/>
      <c r="CS22" s="16"/>
      <c r="CT22" s="16" t="s">
        <v>11</v>
      </c>
      <c r="CU22" s="16"/>
      <c r="CV22" s="16" t="s">
        <v>16</v>
      </c>
      <c r="CW22" s="16"/>
      <c r="CX22" s="16"/>
      <c r="CY22" s="16" t="s">
        <v>11</v>
      </c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>
        <f t="shared" si="29"/>
        <v>2</v>
      </c>
      <c r="DK22" s="17">
        <f t="shared" si="30"/>
        <v>2</v>
      </c>
      <c r="DL22" s="17">
        <f t="shared" si="31"/>
        <v>0</v>
      </c>
      <c r="DM22" s="17">
        <f t="shared" si="32"/>
        <v>0</v>
      </c>
      <c r="DN22" s="17">
        <f t="shared" si="33"/>
        <v>1</v>
      </c>
      <c r="DO22" s="17">
        <f t="shared" si="34"/>
        <v>1</v>
      </c>
      <c r="DP22" s="17">
        <f t="shared" si="35"/>
        <v>2</v>
      </c>
      <c r="DQ22" s="17">
        <f t="shared" si="36"/>
        <v>0</v>
      </c>
      <c r="DR22" s="17">
        <f t="shared" si="37"/>
        <v>0</v>
      </c>
      <c r="DS22" s="17">
        <f t="shared" si="38"/>
        <v>0</v>
      </c>
      <c r="DT22" s="17">
        <f t="shared" si="39"/>
        <v>0</v>
      </c>
      <c r="DU22" s="17">
        <f t="shared" si="40"/>
        <v>0</v>
      </c>
      <c r="DV22" s="17">
        <f t="shared" si="41"/>
        <v>5</v>
      </c>
      <c r="DW22" s="17">
        <f t="shared" si="42"/>
        <v>0</v>
      </c>
      <c r="DX22" s="17">
        <f t="shared" si="43"/>
        <v>0</v>
      </c>
      <c r="DY22" s="17">
        <f t="shared" si="44"/>
        <v>0</v>
      </c>
      <c r="DZ22" s="17">
        <f t="shared" si="45"/>
        <v>0</v>
      </c>
      <c r="EA22" s="17">
        <f t="shared" si="46"/>
        <v>3</v>
      </c>
      <c r="EB22" s="17">
        <f t="shared" si="47"/>
        <v>0</v>
      </c>
      <c r="EC22" s="17">
        <f t="shared" si="48"/>
        <v>0</v>
      </c>
      <c r="ED22" s="17">
        <f t="shared" si="49"/>
        <v>0</v>
      </c>
      <c r="EE22" s="17">
        <f t="shared" si="50"/>
        <v>0</v>
      </c>
      <c r="EF22" s="12">
        <f t="shared" si="51"/>
        <v>16</v>
      </c>
      <c r="EG22" s="18"/>
    </row>
    <row r="23" spans="1:137" ht="16.2" customHeight="1" x14ac:dyDescent="0.25">
      <c r="A23" s="13" t="s">
        <v>47</v>
      </c>
      <c r="B23" s="14" t="s">
        <v>13</v>
      </c>
      <c r="D23" s="19" t="s">
        <v>48</v>
      </c>
      <c r="E23" s="16"/>
      <c r="F23" s="16"/>
      <c r="G23" s="16"/>
      <c r="H23" s="16"/>
      <c r="I23" s="16"/>
      <c r="J23" s="16" t="s">
        <v>13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 t="s">
        <v>16</v>
      </c>
      <c r="Y23" s="16"/>
      <c r="Z23" s="16"/>
      <c r="AA23" s="16"/>
      <c r="AB23" s="16"/>
      <c r="AC23" s="16" t="s">
        <v>14</v>
      </c>
      <c r="AD23" s="16"/>
      <c r="AE23" s="16"/>
      <c r="AF23" s="16"/>
      <c r="AG23" s="16"/>
      <c r="AH23" s="16" t="s">
        <v>13</v>
      </c>
      <c r="AI23" s="16"/>
      <c r="AJ23" s="16"/>
      <c r="AK23" s="16"/>
      <c r="AL23" s="16"/>
      <c r="AM23" s="16"/>
      <c r="AN23" s="16"/>
      <c r="AO23" s="16"/>
      <c r="AP23" s="16" t="s">
        <v>16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 t="s">
        <v>14</v>
      </c>
      <c r="BE23" s="16"/>
      <c r="BF23" s="16"/>
      <c r="BG23" s="16"/>
      <c r="BH23" s="16" t="s">
        <v>16</v>
      </c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 t="s">
        <v>14</v>
      </c>
      <c r="BY23" s="16" t="s">
        <v>28</v>
      </c>
      <c r="BZ23" s="16" t="s">
        <v>13</v>
      </c>
      <c r="CA23" s="16"/>
      <c r="CB23" s="16"/>
      <c r="CC23" s="16"/>
      <c r="CD23" s="16"/>
      <c r="CE23" s="16" t="s">
        <v>31</v>
      </c>
      <c r="CF23" s="16"/>
      <c r="CG23" s="16"/>
      <c r="CH23" s="16"/>
      <c r="CI23" s="16" t="s">
        <v>24</v>
      </c>
      <c r="CJ23" s="16"/>
      <c r="CK23" s="16"/>
      <c r="CL23" s="16" t="s">
        <v>24</v>
      </c>
      <c r="CM23" s="16"/>
      <c r="CN23" s="16" t="s">
        <v>13</v>
      </c>
      <c r="CO23" s="16"/>
      <c r="CP23" s="16"/>
      <c r="CQ23" s="16" t="s">
        <v>16</v>
      </c>
      <c r="CR23" s="16"/>
      <c r="CS23" s="16" t="s">
        <v>13</v>
      </c>
      <c r="CT23" s="16" t="s">
        <v>11</v>
      </c>
      <c r="CU23" s="16"/>
      <c r="CV23" s="16"/>
      <c r="CW23" s="16"/>
      <c r="CX23" s="16"/>
      <c r="CY23" s="16" t="s">
        <v>11</v>
      </c>
      <c r="CZ23" s="16"/>
      <c r="DA23" s="16" t="s">
        <v>14</v>
      </c>
      <c r="DB23" s="16" t="s">
        <v>16</v>
      </c>
      <c r="DC23" s="16"/>
      <c r="DD23" s="16"/>
      <c r="DE23" s="16" t="s">
        <v>13</v>
      </c>
      <c r="DF23" s="16"/>
      <c r="DG23" s="16"/>
      <c r="DH23" s="16"/>
      <c r="DI23" s="16"/>
      <c r="DJ23" s="17">
        <f t="shared" si="29"/>
        <v>2</v>
      </c>
      <c r="DK23" s="17">
        <f t="shared" si="30"/>
        <v>5</v>
      </c>
      <c r="DL23" s="17">
        <f t="shared" si="31"/>
        <v>0</v>
      </c>
      <c r="DM23" s="17">
        <f t="shared" si="32"/>
        <v>0</v>
      </c>
      <c r="DN23" s="17">
        <f t="shared" si="33"/>
        <v>2</v>
      </c>
      <c r="DO23" s="17">
        <f t="shared" si="34"/>
        <v>1</v>
      </c>
      <c r="DP23" s="17">
        <f t="shared" si="35"/>
        <v>1</v>
      </c>
      <c r="DQ23" s="17">
        <f t="shared" si="36"/>
        <v>0</v>
      </c>
      <c r="DR23" s="17">
        <f t="shared" si="37"/>
        <v>0</v>
      </c>
      <c r="DS23" s="17">
        <f t="shared" si="38"/>
        <v>0</v>
      </c>
      <c r="DT23" s="17">
        <f t="shared" si="39"/>
        <v>0</v>
      </c>
      <c r="DU23" s="17">
        <f t="shared" si="40"/>
        <v>0</v>
      </c>
      <c r="DV23" s="17">
        <f t="shared" si="41"/>
        <v>6</v>
      </c>
      <c r="DW23" s="17">
        <f t="shared" si="42"/>
        <v>0</v>
      </c>
      <c r="DX23" s="17">
        <f t="shared" si="43"/>
        <v>0</v>
      </c>
      <c r="DY23" s="17">
        <f t="shared" si="44"/>
        <v>0</v>
      </c>
      <c r="DZ23" s="17">
        <f t="shared" si="45"/>
        <v>0</v>
      </c>
      <c r="EA23" s="17">
        <f t="shared" si="46"/>
        <v>4</v>
      </c>
      <c r="EB23" s="17">
        <f t="shared" si="47"/>
        <v>0</v>
      </c>
      <c r="EC23" s="17">
        <f t="shared" si="48"/>
        <v>0</v>
      </c>
      <c r="ED23" s="17">
        <f t="shared" si="49"/>
        <v>0</v>
      </c>
      <c r="EE23" s="17">
        <f t="shared" si="50"/>
        <v>0</v>
      </c>
      <c r="EF23" s="12">
        <f t="shared" si="51"/>
        <v>21</v>
      </c>
      <c r="EG23" s="18"/>
    </row>
    <row r="24" spans="1:137" ht="16.2" customHeight="1" x14ac:dyDescent="0.25">
      <c r="A24" s="13" t="s">
        <v>49</v>
      </c>
      <c r="B24" s="14" t="s">
        <v>50</v>
      </c>
      <c r="D24" s="19" t="s">
        <v>51</v>
      </c>
      <c r="E24" s="16"/>
      <c r="F24" s="16"/>
      <c r="G24" s="16" t="s">
        <v>13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 t="s">
        <v>16</v>
      </c>
      <c r="Y24" s="16"/>
      <c r="Z24" s="16"/>
      <c r="AA24" s="16"/>
      <c r="AB24" s="16"/>
      <c r="AC24" s="16" t="s">
        <v>14</v>
      </c>
      <c r="AD24" s="16"/>
      <c r="AE24" s="16" t="s">
        <v>13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 t="s">
        <v>16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 t="s">
        <v>14</v>
      </c>
      <c r="BG24" s="16"/>
      <c r="BH24" s="16" t="s">
        <v>16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 t="s">
        <v>13</v>
      </c>
      <c r="BX24" s="16" t="s">
        <v>14</v>
      </c>
      <c r="BY24" s="16" t="s">
        <v>28</v>
      </c>
      <c r="BZ24" s="16"/>
      <c r="CA24" s="16"/>
      <c r="CB24" s="16"/>
      <c r="CC24" s="16"/>
      <c r="CD24" s="16"/>
      <c r="CE24" s="16" t="s">
        <v>31</v>
      </c>
      <c r="CF24" s="16"/>
      <c r="CG24" s="16"/>
      <c r="CH24" s="16"/>
      <c r="CI24" s="16" t="s">
        <v>24</v>
      </c>
      <c r="CJ24" s="16"/>
      <c r="CK24" s="16" t="s">
        <v>13</v>
      </c>
      <c r="CL24" s="16" t="s">
        <v>24</v>
      </c>
      <c r="CM24" s="16"/>
      <c r="CN24" s="16"/>
      <c r="CO24" s="16"/>
      <c r="CP24" s="16" t="s">
        <v>13</v>
      </c>
      <c r="CQ24" s="16" t="s">
        <v>16</v>
      </c>
      <c r="CR24" s="16"/>
      <c r="CS24" s="16"/>
      <c r="CT24" s="16" t="s">
        <v>11</v>
      </c>
      <c r="CU24" s="16"/>
      <c r="CV24" s="16"/>
      <c r="CW24" s="16"/>
      <c r="CX24" s="16"/>
      <c r="CY24" s="16" t="s">
        <v>11</v>
      </c>
      <c r="CZ24" s="16"/>
      <c r="DA24" s="16" t="s">
        <v>14</v>
      </c>
      <c r="DB24" s="16" t="s">
        <v>16</v>
      </c>
      <c r="DC24" s="16"/>
      <c r="DD24" s="16" t="s">
        <v>13</v>
      </c>
      <c r="DE24" s="16"/>
      <c r="DF24" s="16"/>
      <c r="DG24" s="16"/>
      <c r="DH24" s="16"/>
      <c r="DI24" s="16"/>
      <c r="DJ24" s="17">
        <f t="shared" si="29"/>
        <v>2</v>
      </c>
      <c r="DK24" s="17">
        <f t="shared" si="30"/>
        <v>5</v>
      </c>
      <c r="DL24" s="17">
        <f t="shared" si="31"/>
        <v>0</v>
      </c>
      <c r="DM24" s="17">
        <f t="shared" si="32"/>
        <v>0</v>
      </c>
      <c r="DN24" s="17">
        <f t="shared" si="33"/>
        <v>2</v>
      </c>
      <c r="DO24" s="17">
        <f t="shared" si="34"/>
        <v>1</v>
      </c>
      <c r="DP24" s="17">
        <f t="shared" si="35"/>
        <v>1</v>
      </c>
      <c r="DQ24" s="17">
        <f t="shared" si="36"/>
        <v>0</v>
      </c>
      <c r="DR24" s="17">
        <f t="shared" si="37"/>
        <v>0</v>
      </c>
      <c r="DS24" s="17">
        <f t="shared" si="38"/>
        <v>0</v>
      </c>
      <c r="DT24" s="17">
        <f t="shared" si="39"/>
        <v>0</v>
      </c>
      <c r="DU24" s="17">
        <f t="shared" si="40"/>
        <v>0</v>
      </c>
      <c r="DV24" s="17">
        <f t="shared" si="41"/>
        <v>6</v>
      </c>
      <c r="DW24" s="17">
        <f t="shared" si="42"/>
        <v>0</v>
      </c>
      <c r="DX24" s="17">
        <f t="shared" si="43"/>
        <v>0</v>
      </c>
      <c r="DY24" s="17">
        <f t="shared" si="44"/>
        <v>0</v>
      </c>
      <c r="DZ24" s="17">
        <f t="shared" si="45"/>
        <v>0</v>
      </c>
      <c r="EA24" s="17">
        <f t="shared" si="46"/>
        <v>4</v>
      </c>
      <c r="EB24" s="17">
        <f t="shared" si="47"/>
        <v>0</v>
      </c>
      <c r="EC24" s="17">
        <f t="shared" si="48"/>
        <v>0</v>
      </c>
      <c r="ED24" s="17">
        <f t="shared" si="49"/>
        <v>0</v>
      </c>
      <c r="EE24" s="17">
        <f t="shared" si="50"/>
        <v>0</v>
      </c>
      <c r="EF24" s="12">
        <f t="shared" si="51"/>
        <v>21</v>
      </c>
      <c r="EG24" s="18"/>
    </row>
    <row r="25" spans="1:137" ht="16.2" customHeight="1" x14ac:dyDescent="0.25">
      <c r="A25" s="13" t="s">
        <v>52</v>
      </c>
      <c r="B25" s="14" t="s">
        <v>53</v>
      </c>
      <c r="D25" s="19" t="s">
        <v>54</v>
      </c>
      <c r="E25" s="16" t="s">
        <v>45</v>
      </c>
      <c r="F25" s="16"/>
      <c r="G25" s="16"/>
      <c r="H25" s="16"/>
      <c r="I25" s="16"/>
      <c r="J25" s="16"/>
      <c r="K25" s="16"/>
      <c r="L25" s="16" t="s">
        <v>13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 t="s">
        <v>16</v>
      </c>
      <c r="Y25" s="16"/>
      <c r="Z25" s="16"/>
      <c r="AA25" s="16"/>
      <c r="AB25" s="16" t="s">
        <v>13</v>
      </c>
      <c r="AC25" s="16" t="s">
        <v>14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 t="s">
        <v>16</v>
      </c>
      <c r="AQ25" s="16"/>
      <c r="AR25" s="16"/>
      <c r="AS25" s="16"/>
      <c r="AT25" s="16"/>
      <c r="AU25" s="16" t="s">
        <v>13</v>
      </c>
      <c r="AV25" s="16"/>
      <c r="AW25" s="16"/>
      <c r="AX25" s="16"/>
      <c r="AY25" s="16"/>
      <c r="AZ25" s="16"/>
      <c r="BA25" s="16"/>
      <c r="BB25" s="16"/>
      <c r="BC25" s="16"/>
      <c r="BD25" s="16" t="s">
        <v>14</v>
      </c>
      <c r="BE25" s="16"/>
      <c r="BF25" s="16"/>
      <c r="BG25" s="16"/>
      <c r="BH25" s="16" t="s">
        <v>16</v>
      </c>
      <c r="BI25" s="16"/>
      <c r="BJ25" s="16"/>
      <c r="BK25" s="16"/>
      <c r="BL25" s="16" t="s">
        <v>13</v>
      </c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 t="s">
        <v>14</v>
      </c>
      <c r="BY25" s="16" t="s">
        <v>28</v>
      </c>
      <c r="BZ25" s="16"/>
      <c r="CA25" s="16"/>
      <c r="CB25" s="16"/>
      <c r="CC25" s="16"/>
      <c r="CD25" s="16"/>
      <c r="CE25" s="16" t="s">
        <v>31</v>
      </c>
      <c r="CF25" s="16"/>
      <c r="CG25" s="16"/>
      <c r="CH25" s="16"/>
      <c r="CI25" s="16" t="s">
        <v>24</v>
      </c>
      <c r="CJ25" s="16"/>
      <c r="CK25" s="16" t="s">
        <v>13</v>
      </c>
      <c r="CL25" s="16" t="s">
        <v>24</v>
      </c>
      <c r="CM25" s="16"/>
      <c r="CN25" s="16"/>
      <c r="CO25" s="16"/>
      <c r="CP25" s="16"/>
      <c r="CQ25" s="16" t="s">
        <v>16</v>
      </c>
      <c r="CR25" s="16"/>
      <c r="CS25" s="16"/>
      <c r="CT25" s="16" t="s">
        <v>11</v>
      </c>
      <c r="CU25" s="16" t="s">
        <v>45</v>
      </c>
      <c r="CV25" s="16"/>
      <c r="CW25" s="16"/>
      <c r="CX25" s="16"/>
      <c r="CY25" s="16" t="s">
        <v>11</v>
      </c>
      <c r="CZ25" s="16"/>
      <c r="DA25" s="16"/>
      <c r="DB25" s="16" t="s">
        <v>16</v>
      </c>
      <c r="DC25" s="16"/>
      <c r="DD25" s="16" t="s">
        <v>13</v>
      </c>
      <c r="DE25" s="16" t="s">
        <v>14</v>
      </c>
      <c r="DF25" s="16"/>
      <c r="DG25" s="16"/>
      <c r="DH25" s="16"/>
      <c r="DI25" s="16"/>
      <c r="DJ25" s="17">
        <f t="shared" si="29"/>
        <v>2</v>
      </c>
      <c r="DK25" s="17">
        <f t="shared" si="30"/>
        <v>5</v>
      </c>
      <c r="DL25" s="17">
        <f t="shared" si="31"/>
        <v>0</v>
      </c>
      <c r="DM25" s="17">
        <f t="shared" si="32"/>
        <v>0</v>
      </c>
      <c r="DN25" s="17">
        <f t="shared" si="33"/>
        <v>2</v>
      </c>
      <c r="DO25" s="17">
        <f t="shared" si="34"/>
        <v>1</v>
      </c>
      <c r="DP25" s="17">
        <f t="shared" si="35"/>
        <v>1</v>
      </c>
      <c r="DQ25" s="17">
        <f t="shared" si="36"/>
        <v>0</v>
      </c>
      <c r="DR25" s="17">
        <f t="shared" si="37"/>
        <v>0</v>
      </c>
      <c r="DS25" s="17">
        <f t="shared" si="38"/>
        <v>0</v>
      </c>
      <c r="DT25" s="17">
        <f t="shared" si="39"/>
        <v>0</v>
      </c>
      <c r="DU25" s="17">
        <f t="shared" si="40"/>
        <v>2</v>
      </c>
      <c r="DV25" s="17">
        <f t="shared" si="41"/>
        <v>6</v>
      </c>
      <c r="DW25" s="17">
        <f t="shared" si="42"/>
        <v>0</v>
      </c>
      <c r="DX25" s="17">
        <f t="shared" si="43"/>
        <v>0</v>
      </c>
      <c r="DY25" s="17">
        <f t="shared" si="44"/>
        <v>0</v>
      </c>
      <c r="DZ25" s="17">
        <f t="shared" si="45"/>
        <v>0</v>
      </c>
      <c r="EA25" s="17">
        <f t="shared" si="46"/>
        <v>4</v>
      </c>
      <c r="EB25" s="17">
        <f t="shared" si="47"/>
        <v>0</v>
      </c>
      <c r="EC25" s="17">
        <f t="shared" si="48"/>
        <v>0</v>
      </c>
      <c r="ED25" s="17">
        <f t="shared" si="49"/>
        <v>0</v>
      </c>
      <c r="EE25" s="17">
        <f t="shared" si="50"/>
        <v>0</v>
      </c>
      <c r="EF25" s="12">
        <f t="shared" si="51"/>
        <v>23</v>
      </c>
      <c r="EG25" s="18"/>
    </row>
    <row r="26" spans="1:137" ht="16.2" customHeight="1" x14ac:dyDescent="0.25">
      <c r="A26" s="13" t="s">
        <v>55</v>
      </c>
      <c r="B26" s="14" t="s">
        <v>56</v>
      </c>
      <c r="D26" s="19" t="s">
        <v>57</v>
      </c>
      <c r="E26" s="16"/>
      <c r="F26" s="16" t="s">
        <v>13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"/>
      <c r="W26" s="16"/>
      <c r="X26" s="16" t="s">
        <v>16</v>
      </c>
      <c r="Y26" s="16"/>
      <c r="Z26" s="16"/>
      <c r="AA26" s="16"/>
      <c r="AB26" s="16"/>
      <c r="AC26" s="16" t="s">
        <v>14</v>
      </c>
      <c r="AD26" s="16" t="s">
        <v>13</v>
      </c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 t="s">
        <v>16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 t="s">
        <v>14</v>
      </c>
      <c r="BE26" s="16"/>
      <c r="BF26" s="16"/>
      <c r="BG26" s="16"/>
      <c r="BH26" s="16" t="s">
        <v>16</v>
      </c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 t="s">
        <v>13</v>
      </c>
      <c r="BW26" s="16"/>
      <c r="BX26" s="16" t="s">
        <v>14</v>
      </c>
      <c r="BY26" s="16" t="s">
        <v>28</v>
      </c>
      <c r="BZ26" s="16"/>
      <c r="CA26" s="16"/>
      <c r="CB26" s="16"/>
      <c r="CC26" s="16"/>
      <c r="CD26" s="16"/>
      <c r="CE26" s="16" t="s">
        <v>31</v>
      </c>
      <c r="CF26" s="16"/>
      <c r="CG26" s="16"/>
      <c r="CH26" s="16"/>
      <c r="CI26" s="16" t="s">
        <v>24</v>
      </c>
      <c r="CJ26" s="16" t="s">
        <v>13</v>
      </c>
      <c r="CK26" s="16"/>
      <c r="CL26" s="16" t="s">
        <v>24</v>
      </c>
      <c r="CM26" s="16"/>
      <c r="CN26" s="16"/>
      <c r="CO26" s="16" t="s">
        <v>13</v>
      </c>
      <c r="CP26" s="16"/>
      <c r="CQ26" s="16" t="s">
        <v>16</v>
      </c>
      <c r="CR26" s="16"/>
      <c r="CS26" s="16"/>
      <c r="CT26" s="16" t="s">
        <v>11</v>
      </c>
      <c r="CU26" s="16"/>
      <c r="CV26" s="16"/>
      <c r="CW26" s="16"/>
      <c r="CX26" s="16"/>
      <c r="CY26" s="16" t="s">
        <v>11</v>
      </c>
      <c r="CZ26" s="16" t="s">
        <v>13</v>
      </c>
      <c r="DA26" s="16" t="s">
        <v>14</v>
      </c>
      <c r="DB26" s="16" t="s">
        <v>16</v>
      </c>
      <c r="DC26" s="16"/>
      <c r="DD26" s="16"/>
      <c r="DE26" s="16"/>
      <c r="DF26" s="16"/>
      <c r="DG26" s="16"/>
      <c r="DH26" s="16"/>
      <c r="DI26" s="16"/>
      <c r="DJ26" s="17">
        <f t="shared" si="29"/>
        <v>2</v>
      </c>
      <c r="DK26" s="17">
        <f t="shared" si="30"/>
        <v>5</v>
      </c>
      <c r="DL26" s="17">
        <f t="shared" si="31"/>
        <v>0</v>
      </c>
      <c r="DM26" s="17">
        <f t="shared" si="32"/>
        <v>0</v>
      </c>
      <c r="DN26" s="17">
        <f t="shared" si="33"/>
        <v>2</v>
      </c>
      <c r="DO26" s="17">
        <f t="shared" si="34"/>
        <v>1</v>
      </c>
      <c r="DP26" s="17">
        <f t="shared" si="35"/>
        <v>1</v>
      </c>
      <c r="DQ26" s="17">
        <f t="shared" si="36"/>
        <v>0</v>
      </c>
      <c r="DR26" s="17">
        <f t="shared" si="37"/>
        <v>0</v>
      </c>
      <c r="DS26" s="17">
        <f t="shared" si="38"/>
        <v>0</v>
      </c>
      <c r="DT26" s="17">
        <f t="shared" si="39"/>
        <v>0</v>
      </c>
      <c r="DU26" s="17">
        <f t="shared" si="40"/>
        <v>0</v>
      </c>
      <c r="DV26" s="17">
        <f t="shared" si="41"/>
        <v>6</v>
      </c>
      <c r="DW26" s="17">
        <f t="shared" si="42"/>
        <v>0</v>
      </c>
      <c r="DX26" s="17">
        <f t="shared" si="43"/>
        <v>0</v>
      </c>
      <c r="DY26" s="17">
        <f t="shared" si="44"/>
        <v>0</v>
      </c>
      <c r="DZ26" s="17">
        <f t="shared" si="45"/>
        <v>0</v>
      </c>
      <c r="EA26" s="17">
        <f t="shared" si="46"/>
        <v>4</v>
      </c>
      <c r="EB26" s="17">
        <f t="shared" si="47"/>
        <v>0</v>
      </c>
      <c r="EC26" s="17">
        <f t="shared" si="48"/>
        <v>0</v>
      </c>
      <c r="ED26" s="17">
        <f t="shared" si="49"/>
        <v>0</v>
      </c>
      <c r="EE26" s="17">
        <f t="shared" si="50"/>
        <v>0</v>
      </c>
      <c r="EF26" s="12">
        <f t="shared" si="51"/>
        <v>21</v>
      </c>
      <c r="EG26" s="18"/>
    </row>
    <row r="27" spans="1:137" ht="16.2" customHeight="1" x14ac:dyDescent="0.25">
      <c r="A27" s="13" t="s">
        <v>58</v>
      </c>
      <c r="B27" s="14" t="s">
        <v>59</v>
      </c>
      <c r="D27" s="19" t="s">
        <v>60</v>
      </c>
      <c r="E27" s="16"/>
      <c r="F27" s="23" t="s">
        <v>14</v>
      </c>
      <c r="G27" s="16"/>
      <c r="H27" s="16" t="s">
        <v>16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16</v>
      </c>
      <c r="U27" s="16"/>
      <c r="V27" s="16" t="s">
        <v>13</v>
      </c>
      <c r="W27" s="16"/>
      <c r="X27" s="16"/>
      <c r="Y27" s="16" t="s">
        <v>14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 t="s">
        <v>13</v>
      </c>
      <c r="AP27" s="16"/>
      <c r="AQ27" s="16"/>
      <c r="AR27" s="16"/>
      <c r="AS27" s="16"/>
      <c r="AT27" s="16" t="s">
        <v>14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 t="s">
        <v>14</v>
      </c>
      <c r="BN27" s="16" t="s">
        <v>16</v>
      </c>
      <c r="BO27" s="16"/>
      <c r="BP27" s="16" t="s">
        <v>13</v>
      </c>
      <c r="BQ27" s="16"/>
      <c r="BR27" s="16" t="s">
        <v>24</v>
      </c>
      <c r="BS27" s="16"/>
      <c r="BT27" s="16"/>
      <c r="BU27" s="16"/>
      <c r="BV27" s="16"/>
      <c r="BW27" s="16" t="s">
        <v>31</v>
      </c>
      <c r="BX27" s="16"/>
      <c r="BY27" s="16"/>
      <c r="BZ27" s="16"/>
      <c r="CA27" s="16"/>
      <c r="CB27" s="16"/>
      <c r="CC27" s="16" t="s">
        <v>24</v>
      </c>
      <c r="CD27" s="16"/>
      <c r="CE27" s="16"/>
      <c r="CF27" s="16"/>
      <c r="CG27" s="16"/>
      <c r="CH27" s="16"/>
      <c r="CI27" s="16"/>
      <c r="CJ27" s="16"/>
      <c r="CK27" s="16" t="s">
        <v>28</v>
      </c>
      <c r="CL27" s="16"/>
      <c r="CM27" s="16"/>
      <c r="CN27" s="16"/>
      <c r="CO27" s="16"/>
      <c r="CP27" s="16"/>
      <c r="CQ27" s="16" t="s">
        <v>16</v>
      </c>
      <c r="CR27" s="16"/>
      <c r="CS27" s="16"/>
      <c r="CT27" s="16" t="s">
        <v>11</v>
      </c>
      <c r="CU27" s="16"/>
      <c r="CV27" s="16"/>
      <c r="CW27" s="16"/>
      <c r="CX27" s="16"/>
      <c r="CY27" s="16" t="s">
        <v>11</v>
      </c>
      <c r="CZ27" s="16" t="s">
        <v>16</v>
      </c>
      <c r="DA27" s="16" t="s">
        <v>13</v>
      </c>
      <c r="DB27" s="16"/>
      <c r="DC27" s="16"/>
      <c r="DD27" s="16"/>
      <c r="DE27" s="16" t="s">
        <v>14</v>
      </c>
      <c r="DF27" s="16"/>
      <c r="DG27" s="16"/>
      <c r="DH27" s="16"/>
      <c r="DI27" s="16"/>
      <c r="DJ27" s="17">
        <f t="shared" si="29"/>
        <v>2</v>
      </c>
      <c r="DK27" s="17">
        <f t="shared" si="30"/>
        <v>5</v>
      </c>
      <c r="DL27" s="17">
        <f t="shared" si="31"/>
        <v>0</v>
      </c>
      <c r="DM27" s="17">
        <f t="shared" si="32"/>
        <v>0</v>
      </c>
      <c r="DN27" s="17">
        <f t="shared" si="33"/>
        <v>2</v>
      </c>
      <c r="DO27" s="17">
        <f t="shared" si="34"/>
        <v>1</v>
      </c>
      <c r="DP27" s="17">
        <f t="shared" si="35"/>
        <v>1</v>
      </c>
      <c r="DQ27" s="17">
        <f t="shared" si="36"/>
        <v>0</v>
      </c>
      <c r="DR27" s="17">
        <f t="shared" si="37"/>
        <v>0</v>
      </c>
      <c r="DS27" s="17">
        <f t="shared" si="38"/>
        <v>0</v>
      </c>
      <c r="DT27" s="17">
        <f t="shared" si="39"/>
        <v>0</v>
      </c>
      <c r="DU27" s="17">
        <f t="shared" si="40"/>
        <v>0</v>
      </c>
      <c r="DV27" s="17">
        <f t="shared" si="41"/>
        <v>4</v>
      </c>
      <c r="DW27" s="17">
        <f t="shared" si="42"/>
        <v>0</v>
      </c>
      <c r="DX27" s="17">
        <f t="shared" si="43"/>
        <v>0</v>
      </c>
      <c r="DY27" s="17">
        <f t="shared" si="44"/>
        <v>0</v>
      </c>
      <c r="DZ27" s="17">
        <f t="shared" si="45"/>
        <v>0</v>
      </c>
      <c r="EA27" s="17">
        <f t="shared" si="46"/>
        <v>5</v>
      </c>
      <c r="EB27" s="17">
        <f t="shared" si="47"/>
        <v>0</v>
      </c>
      <c r="EC27" s="17">
        <f t="shared" si="48"/>
        <v>0</v>
      </c>
      <c r="ED27" s="17">
        <f t="shared" si="49"/>
        <v>0</v>
      </c>
      <c r="EE27" s="17">
        <f t="shared" si="50"/>
        <v>0</v>
      </c>
      <c r="EF27" s="12">
        <f t="shared" si="51"/>
        <v>20</v>
      </c>
      <c r="EG27" s="18"/>
    </row>
    <row r="28" spans="1:137" ht="16.2" customHeight="1" x14ac:dyDescent="0.25">
      <c r="A28" s="13" t="s">
        <v>61</v>
      </c>
      <c r="B28" s="14" t="s">
        <v>14</v>
      </c>
      <c r="D28" s="19" t="s">
        <v>62</v>
      </c>
      <c r="E28" s="16"/>
      <c r="F28" s="16" t="s">
        <v>14</v>
      </c>
      <c r="G28" s="16"/>
      <c r="H28" s="16"/>
      <c r="I28" s="16"/>
      <c r="J28" s="16"/>
      <c r="K28" s="16" t="s">
        <v>16</v>
      </c>
      <c r="L28" s="16"/>
      <c r="M28" s="16"/>
      <c r="N28" s="16"/>
      <c r="O28" s="3"/>
      <c r="P28" s="16"/>
      <c r="Q28" s="16"/>
      <c r="R28" s="16"/>
      <c r="S28" s="16"/>
      <c r="T28" s="16"/>
      <c r="U28" s="16"/>
      <c r="V28" s="16" t="s">
        <v>13</v>
      </c>
      <c r="W28" s="16" t="s">
        <v>16</v>
      </c>
      <c r="X28" s="16"/>
      <c r="Y28" s="16" t="s">
        <v>14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 t="s">
        <v>13</v>
      </c>
      <c r="AP28" s="16"/>
      <c r="AQ28" s="16"/>
      <c r="AR28" s="16"/>
      <c r="AS28" s="16"/>
      <c r="AT28" s="16"/>
      <c r="AU28" s="16" t="s">
        <v>14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 t="s">
        <v>16</v>
      </c>
      <c r="BO28" s="16" t="s">
        <v>14</v>
      </c>
      <c r="BP28" s="16"/>
      <c r="BQ28" s="16"/>
      <c r="BR28" s="16" t="s">
        <v>24</v>
      </c>
      <c r="BS28" s="16" t="s">
        <v>13</v>
      </c>
      <c r="BT28" s="16"/>
      <c r="BU28" s="16"/>
      <c r="BV28" s="16"/>
      <c r="BW28" s="16" t="s">
        <v>31</v>
      </c>
      <c r="BX28" s="16"/>
      <c r="BY28" s="16"/>
      <c r="BZ28" s="16"/>
      <c r="CA28" s="16"/>
      <c r="CB28" s="16"/>
      <c r="CC28" s="16" t="s">
        <v>24</v>
      </c>
      <c r="CD28" s="16"/>
      <c r="CE28" s="16"/>
      <c r="CF28" s="16"/>
      <c r="CG28" s="16"/>
      <c r="CH28" s="16"/>
      <c r="CI28" s="16"/>
      <c r="CJ28" s="16"/>
      <c r="CK28" s="16" t="s">
        <v>28</v>
      </c>
      <c r="CL28" s="16"/>
      <c r="CM28" s="16"/>
      <c r="CN28" s="16"/>
      <c r="CO28" s="16" t="s">
        <v>16</v>
      </c>
      <c r="CP28" s="16"/>
      <c r="CQ28" s="16"/>
      <c r="CR28" s="16"/>
      <c r="CS28" s="16"/>
      <c r="CT28" s="16" t="s">
        <v>11</v>
      </c>
      <c r="CU28" s="16"/>
      <c r="CV28" s="16"/>
      <c r="CW28" s="16"/>
      <c r="CX28" s="16" t="s">
        <v>16</v>
      </c>
      <c r="CY28" s="16" t="s">
        <v>11</v>
      </c>
      <c r="CZ28" s="16" t="s">
        <v>14</v>
      </c>
      <c r="DA28" s="16" t="s">
        <v>14</v>
      </c>
      <c r="DB28" s="16"/>
      <c r="DC28" s="16"/>
      <c r="DD28" s="16" t="s">
        <v>13</v>
      </c>
      <c r="DE28" s="16"/>
      <c r="DF28" s="16"/>
      <c r="DG28" s="16"/>
      <c r="DH28" s="16"/>
      <c r="DI28" s="16"/>
      <c r="DJ28" s="17">
        <f t="shared" si="29"/>
        <v>2</v>
      </c>
      <c r="DK28" s="17">
        <f t="shared" si="30"/>
        <v>5</v>
      </c>
      <c r="DL28" s="17">
        <f t="shared" si="31"/>
        <v>0</v>
      </c>
      <c r="DM28" s="17">
        <f t="shared" si="32"/>
        <v>0</v>
      </c>
      <c r="DN28" s="17">
        <f t="shared" si="33"/>
        <v>2</v>
      </c>
      <c r="DO28" s="17">
        <f t="shared" si="34"/>
        <v>1</v>
      </c>
      <c r="DP28" s="17">
        <f t="shared" si="35"/>
        <v>1</v>
      </c>
      <c r="DQ28" s="17">
        <f t="shared" si="36"/>
        <v>0</v>
      </c>
      <c r="DR28" s="17">
        <f t="shared" si="37"/>
        <v>0</v>
      </c>
      <c r="DS28" s="17">
        <f t="shared" si="38"/>
        <v>0</v>
      </c>
      <c r="DT28" s="17">
        <f t="shared" si="39"/>
        <v>0</v>
      </c>
      <c r="DU28" s="17">
        <f t="shared" si="40"/>
        <v>0</v>
      </c>
      <c r="DV28" s="17">
        <f t="shared" si="41"/>
        <v>4</v>
      </c>
      <c r="DW28" s="17">
        <f t="shared" si="42"/>
        <v>0</v>
      </c>
      <c r="DX28" s="17">
        <f t="shared" si="43"/>
        <v>0</v>
      </c>
      <c r="DY28" s="17">
        <f t="shared" si="44"/>
        <v>0</v>
      </c>
      <c r="DZ28" s="17">
        <f t="shared" si="45"/>
        <v>0</v>
      </c>
      <c r="EA28" s="17">
        <f t="shared" si="46"/>
        <v>6</v>
      </c>
      <c r="EB28" s="17">
        <f t="shared" si="47"/>
        <v>0</v>
      </c>
      <c r="EC28" s="17">
        <f t="shared" si="48"/>
        <v>0</v>
      </c>
      <c r="ED28" s="17">
        <f t="shared" si="49"/>
        <v>0</v>
      </c>
      <c r="EE28" s="17">
        <f t="shared" si="50"/>
        <v>0</v>
      </c>
      <c r="EF28" s="12">
        <f t="shared" si="51"/>
        <v>21</v>
      </c>
      <c r="EG28" s="18"/>
    </row>
    <row r="29" spans="1:137" ht="16.2" customHeight="1" x14ac:dyDescent="0.25">
      <c r="A29" s="13" t="s">
        <v>63</v>
      </c>
      <c r="B29" s="14" t="s">
        <v>64</v>
      </c>
      <c r="D29" s="19" t="s">
        <v>65</v>
      </c>
      <c r="E29" s="16"/>
      <c r="F29" s="16"/>
      <c r="G29" s="16"/>
      <c r="H29" s="16" t="s">
        <v>16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16</v>
      </c>
      <c r="U29" s="16"/>
      <c r="V29" s="16" t="s">
        <v>13</v>
      </c>
      <c r="W29" s="16"/>
      <c r="X29" s="16"/>
      <c r="Y29" s="16" t="s">
        <v>14</v>
      </c>
      <c r="Z29" s="16"/>
      <c r="AA29" s="16"/>
      <c r="AB29" s="16"/>
      <c r="AC29" s="16"/>
      <c r="AD29" s="16"/>
      <c r="AE29" s="16"/>
      <c r="AF29" s="16" t="s">
        <v>53</v>
      </c>
      <c r="AG29" s="16"/>
      <c r="AH29" s="16"/>
      <c r="AI29" s="16"/>
      <c r="AJ29" s="16"/>
      <c r="AK29" s="16"/>
      <c r="AL29" s="16"/>
      <c r="AM29" s="16"/>
      <c r="AN29" s="16"/>
      <c r="AO29" s="16" t="s">
        <v>13</v>
      </c>
      <c r="AP29" s="16"/>
      <c r="AQ29" s="16"/>
      <c r="AR29" s="16"/>
      <c r="AS29" s="16"/>
      <c r="AT29" s="16" t="s">
        <v>14</v>
      </c>
      <c r="AU29" s="16"/>
      <c r="AV29" s="16"/>
      <c r="AW29" s="16" t="s">
        <v>53</v>
      </c>
      <c r="AX29" s="16"/>
      <c r="AY29" s="16"/>
      <c r="AZ29" s="16"/>
      <c r="BA29" s="16" t="s">
        <v>53</v>
      </c>
      <c r="BB29" s="16"/>
      <c r="BC29" s="16"/>
      <c r="BD29" s="16"/>
      <c r="BE29" s="16"/>
      <c r="BF29" s="16"/>
      <c r="BG29" s="16"/>
      <c r="BH29" s="16" t="s">
        <v>53</v>
      </c>
      <c r="BI29" s="16"/>
      <c r="BJ29" s="16"/>
      <c r="BK29" s="16"/>
      <c r="BL29" s="16"/>
      <c r="BM29" s="16" t="s">
        <v>14</v>
      </c>
      <c r="BN29" s="16" t="s">
        <v>16</v>
      </c>
      <c r="BO29" s="16"/>
      <c r="BP29" s="16"/>
      <c r="BQ29" s="16" t="s">
        <v>13</v>
      </c>
      <c r="BR29" s="16" t="s">
        <v>24</v>
      </c>
      <c r="BS29" s="16"/>
      <c r="BT29" s="16"/>
      <c r="BU29" s="16"/>
      <c r="BV29" s="16"/>
      <c r="BW29" s="16" t="s">
        <v>31</v>
      </c>
      <c r="BX29" s="16"/>
      <c r="BY29" s="16"/>
      <c r="BZ29" s="16"/>
      <c r="CA29" s="16"/>
      <c r="CB29" s="16"/>
      <c r="CC29" s="16" t="s">
        <v>24</v>
      </c>
      <c r="CD29" s="16" t="s">
        <v>53</v>
      </c>
      <c r="CE29" s="16"/>
      <c r="CF29" s="16"/>
      <c r="CG29" s="16"/>
      <c r="CH29" s="16"/>
      <c r="CI29" s="16"/>
      <c r="CJ29" s="16" t="s">
        <v>53</v>
      </c>
      <c r="CK29" s="16" t="s">
        <v>28</v>
      </c>
      <c r="CL29" s="16"/>
      <c r="CM29" s="16"/>
      <c r="CN29" s="16"/>
      <c r="CO29" s="16"/>
      <c r="CP29" s="16"/>
      <c r="CQ29" s="16" t="s">
        <v>16</v>
      </c>
      <c r="CR29" s="16"/>
      <c r="CS29" s="16"/>
      <c r="CT29" s="16" t="s">
        <v>11</v>
      </c>
      <c r="CU29" s="16"/>
      <c r="CV29" s="16" t="s">
        <v>53</v>
      </c>
      <c r="CW29" s="16"/>
      <c r="CX29" s="16"/>
      <c r="CY29" s="16" t="s">
        <v>11</v>
      </c>
      <c r="CZ29" s="16" t="s">
        <v>16</v>
      </c>
      <c r="DA29" s="16" t="s">
        <v>14</v>
      </c>
      <c r="DB29" s="16"/>
      <c r="DC29" s="16"/>
      <c r="DD29" s="16" t="s">
        <v>13</v>
      </c>
      <c r="DE29" s="16" t="s">
        <v>14</v>
      </c>
      <c r="DF29" s="16"/>
      <c r="DG29" s="16"/>
      <c r="DH29" s="16"/>
      <c r="DI29" s="16"/>
      <c r="DJ29" s="17">
        <f t="shared" si="29"/>
        <v>2</v>
      </c>
      <c r="DK29" s="17">
        <f t="shared" si="30"/>
        <v>5</v>
      </c>
      <c r="DL29" s="17">
        <f t="shared" si="31"/>
        <v>0</v>
      </c>
      <c r="DM29" s="17">
        <f t="shared" si="32"/>
        <v>0</v>
      </c>
      <c r="DN29" s="17">
        <f t="shared" si="33"/>
        <v>2</v>
      </c>
      <c r="DO29" s="17">
        <f t="shared" si="34"/>
        <v>1</v>
      </c>
      <c r="DP29" s="17">
        <f t="shared" si="35"/>
        <v>1</v>
      </c>
      <c r="DQ29" s="17">
        <f t="shared" si="36"/>
        <v>0</v>
      </c>
      <c r="DR29" s="17">
        <f t="shared" si="37"/>
        <v>0</v>
      </c>
      <c r="DS29" s="17">
        <f t="shared" si="38"/>
        <v>0</v>
      </c>
      <c r="DT29" s="17">
        <f t="shared" si="39"/>
        <v>0</v>
      </c>
      <c r="DU29" s="17">
        <f t="shared" si="40"/>
        <v>0</v>
      </c>
      <c r="DV29" s="17">
        <f t="shared" si="41"/>
        <v>4</v>
      </c>
      <c r="DW29" s="17">
        <f t="shared" si="42"/>
        <v>0</v>
      </c>
      <c r="DX29" s="17">
        <f t="shared" si="43"/>
        <v>7</v>
      </c>
      <c r="DY29" s="17">
        <f t="shared" si="44"/>
        <v>0</v>
      </c>
      <c r="DZ29" s="17">
        <f t="shared" si="45"/>
        <v>0</v>
      </c>
      <c r="EA29" s="17">
        <f t="shared" si="46"/>
        <v>5</v>
      </c>
      <c r="EB29" s="17">
        <f t="shared" si="47"/>
        <v>0</v>
      </c>
      <c r="EC29" s="17">
        <f t="shared" si="48"/>
        <v>0</v>
      </c>
      <c r="ED29" s="17">
        <f t="shared" si="49"/>
        <v>0</v>
      </c>
      <c r="EE29" s="17">
        <f t="shared" si="50"/>
        <v>0</v>
      </c>
      <c r="EF29" s="12">
        <f t="shared" si="51"/>
        <v>27</v>
      </c>
      <c r="EG29" s="18"/>
    </row>
    <row r="30" spans="1:137" ht="16.2" customHeight="1" x14ac:dyDescent="0.25">
      <c r="A30" s="13" t="s">
        <v>66</v>
      </c>
      <c r="B30" s="14" t="s">
        <v>67</v>
      </c>
      <c r="D30" s="19" t="s">
        <v>68</v>
      </c>
      <c r="E30" s="16"/>
      <c r="F30" s="16" t="s">
        <v>14</v>
      </c>
      <c r="G30" s="16"/>
      <c r="H30" s="16"/>
      <c r="I30" s="16"/>
      <c r="J30" s="16"/>
      <c r="K30" s="16" t="s">
        <v>16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 t="s">
        <v>13</v>
      </c>
      <c r="W30" s="16" t="s">
        <v>16</v>
      </c>
      <c r="X30" s="16"/>
      <c r="Y30" s="16"/>
      <c r="Z30" s="16"/>
      <c r="AA30" s="16" t="s">
        <v>14</v>
      </c>
      <c r="AB30" s="16"/>
      <c r="AC30" s="16"/>
      <c r="AD30" s="16"/>
      <c r="AE30" s="16"/>
      <c r="AF30" s="16" t="s">
        <v>53</v>
      </c>
      <c r="AG30" s="16"/>
      <c r="AH30" s="16"/>
      <c r="AI30" s="16"/>
      <c r="AJ30" s="16"/>
      <c r="AK30" s="16"/>
      <c r="AL30" s="16"/>
      <c r="AM30" s="16"/>
      <c r="AN30" s="16"/>
      <c r="AO30" s="16" t="s">
        <v>13</v>
      </c>
      <c r="AP30" s="16"/>
      <c r="AQ30" s="16"/>
      <c r="AR30" s="16"/>
      <c r="AS30" s="16"/>
      <c r="AT30" s="16"/>
      <c r="AU30" s="16" t="s">
        <v>14</v>
      </c>
      <c r="AV30" s="16"/>
      <c r="AW30" s="16" t="s">
        <v>53</v>
      </c>
      <c r="AX30" s="16"/>
      <c r="AY30" s="16"/>
      <c r="AZ30" s="16"/>
      <c r="BA30" s="16" t="s">
        <v>53</v>
      </c>
      <c r="BB30" s="16"/>
      <c r="BC30" s="16"/>
      <c r="BD30" s="16"/>
      <c r="BE30" s="16"/>
      <c r="BF30" s="16"/>
      <c r="BG30" s="16"/>
      <c r="BH30" s="16" t="s">
        <v>53</v>
      </c>
      <c r="BI30" s="16"/>
      <c r="BJ30" s="16"/>
      <c r="BK30" s="16"/>
      <c r="BL30" s="16"/>
      <c r="BM30" s="16"/>
      <c r="BN30" s="16" t="s">
        <v>16</v>
      </c>
      <c r="BO30" s="16"/>
      <c r="BP30" s="16"/>
      <c r="BQ30" s="16" t="s">
        <v>14</v>
      </c>
      <c r="BR30" s="16" t="s">
        <v>24</v>
      </c>
      <c r="BS30" s="16" t="s">
        <v>13</v>
      </c>
      <c r="BT30" s="16"/>
      <c r="BU30" s="16"/>
      <c r="BV30" s="16"/>
      <c r="BW30" s="16" t="s">
        <v>31</v>
      </c>
      <c r="BX30" s="16"/>
      <c r="BY30" s="16"/>
      <c r="BZ30" s="16"/>
      <c r="CA30" s="16"/>
      <c r="CB30" s="16"/>
      <c r="CC30" s="16" t="s">
        <v>24</v>
      </c>
      <c r="CD30" s="16" t="s">
        <v>53</v>
      </c>
      <c r="CE30" s="16"/>
      <c r="CF30" s="16"/>
      <c r="CG30" s="16"/>
      <c r="CH30" s="16"/>
      <c r="CI30" s="16"/>
      <c r="CJ30" s="16" t="s">
        <v>53</v>
      </c>
      <c r="CK30" s="16" t="s">
        <v>28</v>
      </c>
      <c r="CL30" s="16"/>
      <c r="CM30" s="16"/>
      <c r="CN30" s="16"/>
      <c r="CO30" s="16" t="s">
        <v>16</v>
      </c>
      <c r="CP30" s="16"/>
      <c r="CQ30" s="16"/>
      <c r="CR30" s="16"/>
      <c r="CS30" s="16"/>
      <c r="CT30" s="16" t="s">
        <v>11</v>
      </c>
      <c r="CU30" s="16"/>
      <c r="CV30" s="16" t="s">
        <v>53</v>
      </c>
      <c r="CW30" s="16"/>
      <c r="CX30" s="16" t="s">
        <v>16</v>
      </c>
      <c r="CY30" s="16" t="s">
        <v>11</v>
      </c>
      <c r="CZ30" s="16"/>
      <c r="DA30" s="16" t="s">
        <v>14</v>
      </c>
      <c r="DB30" s="16"/>
      <c r="DC30" s="16"/>
      <c r="DD30" s="16" t="s">
        <v>13</v>
      </c>
      <c r="DE30" s="16"/>
      <c r="DF30" s="16"/>
      <c r="DG30" s="16"/>
      <c r="DH30" s="16"/>
      <c r="DI30" s="16"/>
      <c r="DJ30" s="17">
        <f t="shared" si="29"/>
        <v>2</v>
      </c>
      <c r="DK30" s="17">
        <f t="shared" si="30"/>
        <v>5</v>
      </c>
      <c r="DL30" s="17">
        <f t="shared" si="31"/>
        <v>0</v>
      </c>
      <c r="DM30" s="17">
        <f t="shared" si="32"/>
        <v>0</v>
      </c>
      <c r="DN30" s="17">
        <f t="shared" si="33"/>
        <v>2</v>
      </c>
      <c r="DO30" s="17">
        <f t="shared" si="34"/>
        <v>1</v>
      </c>
      <c r="DP30" s="17">
        <f t="shared" si="35"/>
        <v>1</v>
      </c>
      <c r="DQ30" s="17">
        <f t="shared" si="36"/>
        <v>0</v>
      </c>
      <c r="DR30" s="17">
        <f t="shared" si="37"/>
        <v>0</v>
      </c>
      <c r="DS30" s="17">
        <f t="shared" si="38"/>
        <v>0</v>
      </c>
      <c r="DT30" s="17">
        <f t="shared" si="39"/>
        <v>0</v>
      </c>
      <c r="DU30" s="17">
        <f t="shared" si="40"/>
        <v>0</v>
      </c>
      <c r="DV30" s="17">
        <f t="shared" si="41"/>
        <v>4</v>
      </c>
      <c r="DW30" s="17">
        <f t="shared" si="42"/>
        <v>0</v>
      </c>
      <c r="DX30" s="17">
        <f t="shared" si="43"/>
        <v>7</v>
      </c>
      <c r="DY30" s="17">
        <f t="shared" si="44"/>
        <v>0</v>
      </c>
      <c r="DZ30" s="17">
        <f t="shared" si="45"/>
        <v>0</v>
      </c>
      <c r="EA30" s="17">
        <f t="shared" si="46"/>
        <v>5</v>
      </c>
      <c r="EB30" s="17">
        <f t="shared" si="47"/>
        <v>0</v>
      </c>
      <c r="EC30" s="17">
        <f t="shared" si="48"/>
        <v>0</v>
      </c>
      <c r="ED30" s="17">
        <f t="shared" si="49"/>
        <v>0</v>
      </c>
      <c r="EE30" s="17">
        <f t="shared" si="50"/>
        <v>0</v>
      </c>
      <c r="EF30" s="12">
        <f t="shared" si="51"/>
        <v>27</v>
      </c>
      <c r="EG30" s="18"/>
    </row>
    <row r="31" spans="1:137" ht="16.2" customHeight="1" x14ac:dyDescent="0.25">
      <c r="A31" s="13" t="s">
        <v>69</v>
      </c>
      <c r="B31" s="14" t="s">
        <v>70</v>
      </c>
      <c r="D31" s="19" t="s">
        <v>71</v>
      </c>
      <c r="E31" s="16"/>
      <c r="F31" s="16"/>
      <c r="G31" s="16"/>
      <c r="H31" s="16"/>
      <c r="I31" s="16"/>
      <c r="J31" s="16"/>
      <c r="K31" s="16" t="s">
        <v>14</v>
      </c>
      <c r="L31" s="16"/>
      <c r="M31" s="16"/>
      <c r="N31" s="16"/>
      <c r="O31" s="16" t="s">
        <v>16</v>
      </c>
      <c r="P31" s="16"/>
      <c r="Q31" s="16"/>
      <c r="R31" s="16"/>
      <c r="S31" s="16"/>
      <c r="T31" s="16"/>
      <c r="U31" s="16"/>
      <c r="V31" s="16" t="s">
        <v>13</v>
      </c>
      <c r="W31" s="16"/>
      <c r="X31" s="16" t="s">
        <v>53</v>
      </c>
      <c r="Y31" s="16"/>
      <c r="Z31" s="16"/>
      <c r="AA31" s="16"/>
      <c r="AB31" s="16" t="s">
        <v>16</v>
      </c>
      <c r="AC31" s="16"/>
      <c r="AD31" s="16"/>
      <c r="AE31" s="16"/>
      <c r="AF31" s="16"/>
      <c r="AG31" s="16"/>
      <c r="AH31" s="16"/>
      <c r="AI31" s="16"/>
      <c r="AJ31" s="16" t="s">
        <v>14</v>
      </c>
      <c r="AK31" s="16"/>
      <c r="AL31" s="16"/>
      <c r="AM31" s="16" t="s">
        <v>45</v>
      </c>
      <c r="AN31" s="16" t="s">
        <v>13</v>
      </c>
      <c r="AO31" s="16"/>
      <c r="AP31" s="16"/>
      <c r="AQ31" s="16"/>
      <c r="AR31" s="16"/>
      <c r="AS31" s="16"/>
      <c r="AT31" s="16" t="s">
        <v>67</v>
      </c>
      <c r="AU31" s="16"/>
      <c r="AV31" s="16"/>
      <c r="AW31" s="16"/>
      <c r="AX31" s="16"/>
      <c r="AY31" s="16" t="s">
        <v>13</v>
      </c>
      <c r="AZ31" s="16" t="s">
        <v>14</v>
      </c>
      <c r="BA31" s="16"/>
      <c r="BB31" s="16"/>
      <c r="BC31" s="16" t="s">
        <v>16</v>
      </c>
      <c r="BD31" s="16" t="s">
        <v>16</v>
      </c>
      <c r="BE31" s="16"/>
      <c r="BF31" s="16"/>
      <c r="BG31" s="16"/>
      <c r="BH31" s="16" t="s">
        <v>16</v>
      </c>
      <c r="BI31" s="16"/>
      <c r="BJ31" s="16" t="s">
        <v>13</v>
      </c>
      <c r="BK31" s="16"/>
      <c r="BL31" s="16"/>
      <c r="BM31" s="16"/>
      <c r="BN31" s="16" t="s">
        <v>16</v>
      </c>
      <c r="BO31" s="16"/>
      <c r="BP31" s="16"/>
      <c r="BQ31" s="16"/>
      <c r="BR31" s="16"/>
      <c r="BS31" s="16"/>
      <c r="BT31" s="16" t="s">
        <v>24</v>
      </c>
      <c r="BU31" s="16"/>
      <c r="BV31" s="16"/>
      <c r="BW31" s="16"/>
      <c r="BX31" s="16" t="s">
        <v>14</v>
      </c>
      <c r="BY31" s="16" t="s">
        <v>24</v>
      </c>
      <c r="BZ31" s="16" t="s">
        <v>53</v>
      </c>
      <c r="CA31" s="16" t="s">
        <v>45</v>
      </c>
      <c r="CB31" s="24"/>
      <c r="CC31" s="16" t="s">
        <v>28</v>
      </c>
      <c r="CD31" s="16"/>
      <c r="CE31" s="16"/>
      <c r="CF31" s="16"/>
      <c r="CG31" s="16"/>
      <c r="CH31" s="16"/>
      <c r="CI31" s="16"/>
      <c r="CJ31" s="16"/>
      <c r="CK31" s="16" t="s">
        <v>31</v>
      </c>
      <c r="CL31" s="16"/>
      <c r="CM31" s="16" t="s">
        <v>22</v>
      </c>
      <c r="CN31" s="16"/>
      <c r="CO31" s="16"/>
      <c r="CP31" s="16" t="s">
        <v>13</v>
      </c>
      <c r="CQ31" s="16"/>
      <c r="CR31" s="16"/>
      <c r="CS31" s="16"/>
      <c r="CT31" s="16" t="s">
        <v>11</v>
      </c>
      <c r="CU31" s="16"/>
      <c r="CV31" s="16"/>
      <c r="CW31" s="16"/>
      <c r="CX31" s="16" t="s">
        <v>13</v>
      </c>
      <c r="CY31" s="16" t="s">
        <v>11</v>
      </c>
      <c r="CZ31" s="16" t="s">
        <v>67</v>
      </c>
      <c r="DA31" s="16" t="s">
        <v>14</v>
      </c>
      <c r="DB31" s="16" t="s">
        <v>53</v>
      </c>
      <c r="DC31" s="16" t="s">
        <v>16</v>
      </c>
      <c r="DD31" s="16" t="s">
        <v>13</v>
      </c>
      <c r="DE31" s="16" t="s">
        <v>16</v>
      </c>
      <c r="DF31" s="16"/>
      <c r="DG31" s="16"/>
      <c r="DH31" s="16"/>
      <c r="DI31" s="16"/>
      <c r="DJ31" s="17">
        <f t="shared" si="29"/>
        <v>2</v>
      </c>
      <c r="DK31" s="17">
        <f t="shared" si="30"/>
        <v>8</v>
      </c>
      <c r="DL31" s="17">
        <f t="shared" si="31"/>
        <v>0</v>
      </c>
      <c r="DM31" s="17">
        <f t="shared" si="32"/>
        <v>1</v>
      </c>
      <c r="DN31" s="17">
        <f t="shared" si="33"/>
        <v>2</v>
      </c>
      <c r="DO31" s="17">
        <f t="shared" si="34"/>
        <v>1</v>
      </c>
      <c r="DP31" s="17">
        <f t="shared" si="35"/>
        <v>1</v>
      </c>
      <c r="DQ31" s="17">
        <f t="shared" si="36"/>
        <v>0</v>
      </c>
      <c r="DR31" s="17">
        <f t="shared" si="37"/>
        <v>0</v>
      </c>
      <c r="DS31" s="17">
        <f t="shared" si="38"/>
        <v>0</v>
      </c>
      <c r="DT31" s="17">
        <f t="shared" si="39"/>
        <v>0</v>
      </c>
      <c r="DU31" s="17">
        <f t="shared" si="40"/>
        <v>2</v>
      </c>
      <c r="DV31" s="17">
        <f t="shared" si="41"/>
        <v>7</v>
      </c>
      <c r="DW31" s="17">
        <f t="shared" si="42"/>
        <v>0</v>
      </c>
      <c r="DX31" s="17">
        <f t="shared" si="43"/>
        <v>3</v>
      </c>
      <c r="DY31" s="17">
        <f t="shared" si="44"/>
        <v>0</v>
      </c>
      <c r="DZ31" s="17">
        <f t="shared" si="45"/>
        <v>0</v>
      </c>
      <c r="EA31" s="17">
        <f t="shared" si="46"/>
        <v>5</v>
      </c>
      <c r="EB31" s="17">
        <f t="shared" si="47"/>
        <v>0</v>
      </c>
      <c r="EC31" s="17">
        <f t="shared" si="48"/>
        <v>2</v>
      </c>
      <c r="ED31" s="17">
        <f t="shared" si="49"/>
        <v>0</v>
      </c>
      <c r="EE31" s="17">
        <f t="shared" si="50"/>
        <v>0</v>
      </c>
      <c r="EF31" s="12">
        <f t="shared" si="51"/>
        <v>34</v>
      </c>
      <c r="EG31" s="18"/>
    </row>
    <row r="32" spans="1:137" ht="16.2" customHeight="1" x14ac:dyDescent="0.25">
      <c r="A32" s="13" t="s">
        <v>72</v>
      </c>
      <c r="B32" s="14" t="s">
        <v>73</v>
      </c>
      <c r="D32" s="19" t="s">
        <v>74</v>
      </c>
      <c r="E32" s="16"/>
      <c r="F32" s="16"/>
      <c r="G32" s="16"/>
      <c r="H32" s="16"/>
      <c r="I32" s="16"/>
      <c r="J32" s="16" t="s">
        <v>14</v>
      </c>
      <c r="K32" s="16"/>
      <c r="L32" s="16"/>
      <c r="M32" s="16"/>
      <c r="N32" s="16"/>
      <c r="O32" s="16" t="s">
        <v>16</v>
      </c>
      <c r="P32" s="16"/>
      <c r="Q32" s="16"/>
      <c r="R32" s="16"/>
      <c r="S32" s="16"/>
      <c r="T32" s="16"/>
      <c r="U32" s="16"/>
      <c r="V32" s="16" t="s">
        <v>13</v>
      </c>
      <c r="W32" s="16"/>
      <c r="X32" s="16" t="s">
        <v>53</v>
      </c>
      <c r="Y32" s="16"/>
      <c r="Z32" s="16"/>
      <c r="AA32" s="16"/>
      <c r="AB32" s="16" t="s">
        <v>16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 t="s">
        <v>13</v>
      </c>
      <c r="AO32" s="16"/>
      <c r="AP32" s="16"/>
      <c r="AQ32" s="16"/>
      <c r="AR32" s="16"/>
      <c r="AS32" s="16"/>
      <c r="AT32" s="16" t="s">
        <v>67</v>
      </c>
      <c r="AU32" s="16"/>
      <c r="AV32" s="16"/>
      <c r="AW32" s="16"/>
      <c r="AX32" s="16"/>
      <c r="AY32" s="16" t="s">
        <v>16</v>
      </c>
      <c r="AZ32" s="16" t="s">
        <v>13</v>
      </c>
      <c r="BA32" s="16"/>
      <c r="BB32" s="16"/>
      <c r="BC32" s="16" t="s">
        <v>14</v>
      </c>
      <c r="BD32" s="16" t="s">
        <v>16</v>
      </c>
      <c r="BE32" s="16" t="s">
        <v>13</v>
      </c>
      <c r="BF32" s="16"/>
      <c r="BG32" s="16"/>
      <c r="BH32" s="16" t="s">
        <v>16</v>
      </c>
      <c r="BI32" s="16"/>
      <c r="BJ32" s="16"/>
      <c r="BK32" s="16"/>
      <c r="BL32" s="16"/>
      <c r="BM32" s="16"/>
      <c r="BN32" s="16" t="s">
        <v>16</v>
      </c>
      <c r="BO32" s="16"/>
      <c r="BP32" s="16"/>
      <c r="BQ32" s="16"/>
      <c r="BR32" s="16"/>
      <c r="BS32" s="16"/>
      <c r="BT32" s="16" t="s">
        <v>24</v>
      </c>
      <c r="BU32" s="16"/>
      <c r="BV32" s="16"/>
      <c r="BW32" s="16"/>
      <c r="BX32" s="16"/>
      <c r="BY32" s="16" t="s">
        <v>24</v>
      </c>
      <c r="BZ32" s="16" t="s">
        <v>53</v>
      </c>
      <c r="CA32" s="16"/>
      <c r="CB32" s="16" t="s">
        <v>14</v>
      </c>
      <c r="CC32" s="16" t="s">
        <v>28</v>
      </c>
      <c r="CD32" s="16"/>
      <c r="CE32" s="16"/>
      <c r="CF32" s="16"/>
      <c r="CG32" s="16"/>
      <c r="CH32" s="16"/>
      <c r="CI32" s="16"/>
      <c r="CJ32" s="16"/>
      <c r="CK32" s="16" t="s">
        <v>31</v>
      </c>
      <c r="CL32" s="16"/>
      <c r="CM32" s="16" t="s">
        <v>22</v>
      </c>
      <c r="CN32" s="16"/>
      <c r="CO32" s="16"/>
      <c r="CP32" s="16" t="s">
        <v>13</v>
      </c>
      <c r="CQ32" s="16"/>
      <c r="CR32" s="16"/>
      <c r="CS32" s="16"/>
      <c r="CT32" s="16" t="s">
        <v>11</v>
      </c>
      <c r="CU32" s="16" t="s">
        <v>13</v>
      </c>
      <c r="CV32" s="16"/>
      <c r="CW32" s="16"/>
      <c r="CX32" s="16" t="s">
        <v>14</v>
      </c>
      <c r="CY32" s="16" t="s">
        <v>11</v>
      </c>
      <c r="CZ32" s="16" t="s">
        <v>67</v>
      </c>
      <c r="DA32" s="16" t="s">
        <v>13</v>
      </c>
      <c r="DB32" s="16" t="s">
        <v>53</v>
      </c>
      <c r="DC32" s="16" t="s">
        <v>16</v>
      </c>
      <c r="DD32" s="16"/>
      <c r="DE32" s="16" t="s">
        <v>16</v>
      </c>
      <c r="DF32" s="16" t="s">
        <v>14</v>
      </c>
      <c r="DG32" s="16"/>
      <c r="DH32" s="16"/>
      <c r="DI32" s="16"/>
      <c r="DJ32" s="17">
        <f t="shared" si="29"/>
        <v>2</v>
      </c>
      <c r="DK32" s="17">
        <f t="shared" si="30"/>
        <v>8</v>
      </c>
      <c r="DL32" s="17">
        <f t="shared" si="31"/>
        <v>0</v>
      </c>
      <c r="DM32" s="17">
        <f t="shared" si="32"/>
        <v>1</v>
      </c>
      <c r="DN32" s="17">
        <f t="shared" si="33"/>
        <v>2</v>
      </c>
      <c r="DO32" s="17">
        <f t="shared" si="34"/>
        <v>1</v>
      </c>
      <c r="DP32" s="17">
        <f t="shared" si="35"/>
        <v>1</v>
      </c>
      <c r="DQ32" s="17">
        <f t="shared" si="36"/>
        <v>0</v>
      </c>
      <c r="DR32" s="17">
        <f t="shared" si="37"/>
        <v>0</v>
      </c>
      <c r="DS32" s="17">
        <f t="shared" si="38"/>
        <v>0</v>
      </c>
      <c r="DT32" s="17">
        <f t="shared" si="39"/>
        <v>0</v>
      </c>
      <c r="DU32" s="17">
        <f t="shared" si="40"/>
        <v>0</v>
      </c>
      <c r="DV32" s="17">
        <f t="shared" si="41"/>
        <v>7</v>
      </c>
      <c r="DW32" s="17">
        <f t="shared" si="42"/>
        <v>0</v>
      </c>
      <c r="DX32" s="17">
        <f t="shared" si="43"/>
        <v>3</v>
      </c>
      <c r="DY32" s="17">
        <f t="shared" si="44"/>
        <v>0</v>
      </c>
      <c r="DZ32" s="17">
        <f t="shared" si="45"/>
        <v>0</v>
      </c>
      <c r="EA32" s="17">
        <f t="shared" si="46"/>
        <v>5</v>
      </c>
      <c r="EB32" s="17">
        <f t="shared" si="47"/>
        <v>0</v>
      </c>
      <c r="EC32" s="17">
        <f t="shared" si="48"/>
        <v>2</v>
      </c>
      <c r="ED32" s="17">
        <f t="shared" si="49"/>
        <v>0</v>
      </c>
      <c r="EE32" s="17">
        <f t="shared" si="50"/>
        <v>0</v>
      </c>
      <c r="EF32" s="12">
        <f t="shared" si="51"/>
        <v>32</v>
      </c>
      <c r="EG32" s="18"/>
    </row>
    <row r="33" spans="1:137" ht="16.2" customHeight="1" x14ac:dyDescent="0.3">
      <c r="A33" s="20" t="s">
        <v>75</v>
      </c>
      <c r="B33" s="25"/>
      <c r="D33" s="19" t="s">
        <v>76</v>
      </c>
      <c r="E33" s="16"/>
      <c r="F33" s="16"/>
      <c r="G33" s="16" t="s">
        <v>14</v>
      </c>
      <c r="H33" s="16"/>
      <c r="I33" s="16"/>
      <c r="J33" s="16"/>
      <c r="K33" s="16"/>
      <c r="L33" s="16"/>
      <c r="M33" s="16"/>
      <c r="N33" s="16" t="s">
        <v>16</v>
      </c>
      <c r="O33" s="16"/>
      <c r="P33" s="16"/>
      <c r="Q33" s="16"/>
      <c r="R33" s="16"/>
      <c r="S33" s="16" t="s">
        <v>13</v>
      </c>
      <c r="T33" s="16"/>
      <c r="U33" s="16"/>
      <c r="V33" s="16"/>
      <c r="W33" s="16"/>
      <c r="X33" s="16" t="s">
        <v>53</v>
      </c>
      <c r="Y33" s="16"/>
      <c r="Z33" s="16"/>
      <c r="AA33" s="16" t="s">
        <v>16</v>
      </c>
      <c r="AB33" s="16"/>
      <c r="AC33" s="16"/>
      <c r="AD33" s="16"/>
      <c r="AE33" s="16"/>
      <c r="AF33" s="16"/>
      <c r="AG33" s="16"/>
      <c r="AH33" s="16" t="s">
        <v>14</v>
      </c>
      <c r="AI33" s="16"/>
      <c r="AJ33" s="16"/>
      <c r="AK33" s="16" t="s">
        <v>13</v>
      </c>
      <c r="AL33" s="16"/>
      <c r="AM33" s="16"/>
      <c r="AN33" s="16"/>
      <c r="AO33" s="16"/>
      <c r="AP33" s="16"/>
      <c r="AQ33" s="16"/>
      <c r="AR33" s="16"/>
      <c r="AS33" s="16"/>
      <c r="AT33" s="16" t="s">
        <v>67</v>
      </c>
      <c r="AU33" s="16"/>
      <c r="AV33" s="16"/>
      <c r="AW33" s="16"/>
      <c r="AX33" s="16" t="s">
        <v>16</v>
      </c>
      <c r="AY33" s="16"/>
      <c r="AZ33" s="16" t="s">
        <v>14</v>
      </c>
      <c r="BA33" s="16"/>
      <c r="BB33" s="16"/>
      <c r="BC33" s="16" t="s">
        <v>13</v>
      </c>
      <c r="BD33" s="16"/>
      <c r="BE33" s="16" t="s">
        <v>16</v>
      </c>
      <c r="BF33" s="16"/>
      <c r="BG33" s="16"/>
      <c r="BH33" s="16"/>
      <c r="BI33" s="16"/>
      <c r="BJ33" s="16"/>
      <c r="BK33" s="16" t="s">
        <v>16</v>
      </c>
      <c r="BL33" s="16"/>
      <c r="BM33" s="16"/>
      <c r="BN33" s="16"/>
      <c r="BO33" s="16" t="s">
        <v>16</v>
      </c>
      <c r="BP33" s="16"/>
      <c r="BQ33" s="16"/>
      <c r="BR33" s="16"/>
      <c r="BS33" s="16"/>
      <c r="BT33" s="16" t="s">
        <v>24</v>
      </c>
      <c r="BU33" s="16"/>
      <c r="BV33" s="16"/>
      <c r="BW33" s="16"/>
      <c r="BX33" s="16" t="s">
        <v>14</v>
      </c>
      <c r="BY33" s="16" t="s">
        <v>24</v>
      </c>
      <c r="BZ33" s="16" t="s">
        <v>53</v>
      </c>
      <c r="CA33" s="16"/>
      <c r="CB33" s="16"/>
      <c r="CC33" s="16" t="s">
        <v>28</v>
      </c>
      <c r="CD33" s="16"/>
      <c r="CE33" s="16"/>
      <c r="CF33" s="16"/>
      <c r="CG33" s="16"/>
      <c r="CH33" s="16"/>
      <c r="CI33" s="16"/>
      <c r="CJ33" s="16"/>
      <c r="CK33" s="16" t="s">
        <v>31</v>
      </c>
      <c r="CL33" s="16"/>
      <c r="CM33" s="16" t="s">
        <v>22</v>
      </c>
      <c r="CN33" s="16"/>
      <c r="CO33" s="16"/>
      <c r="CP33" s="16"/>
      <c r="CQ33" s="16"/>
      <c r="CR33" s="16" t="s">
        <v>13</v>
      </c>
      <c r="CS33" s="16"/>
      <c r="CT33" s="16" t="s">
        <v>11</v>
      </c>
      <c r="CU33" s="16" t="s">
        <v>14</v>
      </c>
      <c r="CV33" s="16" t="s">
        <v>13</v>
      </c>
      <c r="CW33" s="16" t="s">
        <v>16</v>
      </c>
      <c r="CX33" s="16"/>
      <c r="CY33" s="16" t="s">
        <v>11</v>
      </c>
      <c r="CZ33" s="16" t="s">
        <v>67</v>
      </c>
      <c r="DA33" s="16" t="s">
        <v>13</v>
      </c>
      <c r="DB33" s="16" t="s">
        <v>53</v>
      </c>
      <c r="DC33" s="16" t="s">
        <v>14</v>
      </c>
      <c r="DD33" s="16"/>
      <c r="DE33" s="16" t="s">
        <v>16</v>
      </c>
      <c r="DF33" s="16"/>
      <c r="DG33" s="16"/>
      <c r="DH33" s="16"/>
      <c r="DI33" s="16"/>
      <c r="DJ33" s="17">
        <f t="shared" si="29"/>
        <v>2</v>
      </c>
      <c r="DK33" s="17">
        <f t="shared" si="30"/>
        <v>8</v>
      </c>
      <c r="DL33" s="17">
        <f t="shared" si="31"/>
        <v>0</v>
      </c>
      <c r="DM33" s="17">
        <f t="shared" si="32"/>
        <v>1</v>
      </c>
      <c r="DN33" s="17">
        <f t="shared" si="33"/>
        <v>2</v>
      </c>
      <c r="DO33" s="17">
        <f t="shared" si="34"/>
        <v>1</v>
      </c>
      <c r="DP33" s="17">
        <f t="shared" si="35"/>
        <v>1</v>
      </c>
      <c r="DQ33" s="17">
        <f t="shared" si="36"/>
        <v>0</v>
      </c>
      <c r="DR33" s="17">
        <f t="shared" si="37"/>
        <v>0</v>
      </c>
      <c r="DS33" s="17">
        <f t="shared" si="38"/>
        <v>0</v>
      </c>
      <c r="DT33" s="17">
        <f t="shared" si="39"/>
        <v>0</v>
      </c>
      <c r="DU33" s="17">
        <f t="shared" si="40"/>
        <v>0</v>
      </c>
      <c r="DV33" s="17">
        <f t="shared" si="41"/>
        <v>6</v>
      </c>
      <c r="DW33" s="17">
        <f t="shared" si="42"/>
        <v>0</v>
      </c>
      <c r="DX33" s="17">
        <f t="shared" si="43"/>
        <v>3</v>
      </c>
      <c r="DY33" s="17">
        <f t="shared" si="44"/>
        <v>0</v>
      </c>
      <c r="DZ33" s="17">
        <f t="shared" si="45"/>
        <v>0</v>
      </c>
      <c r="EA33" s="17">
        <f t="shared" si="46"/>
        <v>6</v>
      </c>
      <c r="EB33" s="17">
        <f t="shared" si="47"/>
        <v>0</v>
      </c>
      <c r="EC33" s="17">
        <f t="shared" si="48"/>
        <v>2</v>
      </c>
      <c r="ED33" s="17">
        <f t="shared" si="49"/>
        <v>0</v>
      </c>
      <c r="EE33" s="17">
        <f t="shared" si="50"/>
        <v>0</v>
      </c>
      <c r="EF33" s="12">
        <f t="shared" si="51"/>
        <v>32</v>
      </c>
      <c r="EG33" s="18"/>
    </row>
    <row r="34" spans="1:137" ht="14.4" x14ac:dyDescent="0.3">
      <c r="A34" s="20"/>
      <c r="B34" s="25"/>
      <c r="D34" s="19" t="s">
        <v>77</v>
      </c>
      <c r="E34" s="16"/>
      <c r="F34" s="16"/>
      <c r="G34" s="16" t="s">
        <v>14</v>
      </c>
      <c r="H34" s="16"/>
      <c r="I34" s="16"/>
      <c r="J34" s="16"/>
      <c r="K34" s="16"/>
      <c r="L34" s="16"/>
      <c r="M34" s="16"/>
      <c r="N34" s="16"/>
      <c r="O34" s="16" t="s">
        <v>16</v>
      </c>
      <c r="P34" s="16"/>
      <c r="Q34" s="16"/>
      <c r="R34" s="16"/>
      <c r="S34" s="16"/>
      <c r="T34" s="16"/>
      <c r="U34" s="16" t="s">
        <v>13</v>
      </c>
      <c r="V34" s="16"/>
      <c r="W34" s="16"/>
      <c r="X34" s="16"/>
      <c r="Y34" s="16"/>
      <c r="Z34" s="16"/>
      <c r="AA34" s="16"/>
      <c r="AB34" s="16" t="s">
        <v>16</v>
      </c>
      <c r="AC34" s="16"/>
      <c r="AD34" s="16"/>
      <c r="AE34" s="16"/>
      <c r="AF34" s="16"/>
      <c r="AG34" s="16"/>
      <c r="AH34" s="16" t="s">
        <v>14</v>
      </c>
      <c r="AI34" s="16"/>
      <c r="AJ34" s="16"/>
      <c r="AK34" s="16"/>
      <c r="AL34" s="16"/>
      <c r="AM34" s="16" t="s">
        <v>13</v>
      </c>
      <c r="AN34" s="16"/>
      <c r="AO34" s="16"/>
      <c r="AP34" s="16"/>
      <c r="AQ34" s="16"/>
      <c r="AR34" s="16"/>
      <c r="AS34" s="16"/>
      <c r="AT34" s="16" t="s">
        <v>67</v>
      </c>
      <c r="AU34" s="16"/>
      <c r="AV34" s="16"/>
      <c r="AW34" s="16"/>
      <c r="AX34" s="16" t="s">
        <v>16</v>
      </c>
      <c r="AY34" s="16"/>
      <c r="AZ34" s="16" t="s">
        <v>14</v>
      </c>
      <c r="BA34" s="16" t="s">
        <v>13</v>
      </c>
      <c r="BB34" s="16"/>
      <c r="BC34" s="16"/>
      <c r="BD34" s="16" t="s">
        <v>16</v>
      </c>
      <c r="BE34" s="16" t="s">
        <v>13</v>
      </c>
      <c r="BF34" s="16"/>
      <c r="BG34" s="16"/>
      <c r="BH34" s="16"/>
      <c r="BI34" s="16"/>
      <c r="BJ34" s="16" t="s">
        <v>16</v>
      </c>
      <c r="BK34" s="16"/>
      <c r="BL34" s="16"/>
      <c r="BM34" s="16"/>
      <c r="BN34" s="16"/>
      <c r="BO34" s="16" t="s">
        <v>16</v>
      </c>
      <c r="BP34" s="16"/>
      <c r="BQ34" s="16"/>
      <c r="BR34" s="16"/>
      <c r="BS34" s="16"/>
      <c r="BT34" s="16" t="s">
        <v>24</v>
      </c>
      <c r="BU34" s="16"/>
      <c r="BV34" s="16"/>
      <c r="BW34" s="16"/>
      <c r="BX34" s="16" t="s">
        <v>14</v>
      </c>
      <c r="BY34" s="16" t="s">
        <v>24</v>
      </c>
      <c r="BZ34" s="16"/>
      <c r="CA34" s="16"/>
      <c r="CB34" s="16"/>
      <c r="CC34" s="16" t="s">
        <v>28</v>
      </c>
      <c r="CD34" s="16"/>
      <c r="CE34" s="16"/>
      <c r="CF34" s="16"/>
      <c r="CG34" s="16"/>
      <c r="CH34" s="16"/>
      <c r="CI34" s="16"/>
      <c r="CJ34" s="16"/>
      <c r="CK34" s="16" t="s">
        <v>31</v>
      </c>
      <c r="CL34" s="16"/>
      <c r="CM34" s="16"/>
      <c r="CN34" s="16"/>
      <c r="CO34" s="16"/>
      <c r="CP34" s="16"/>
      <c r="CQ34" s="16"/>
      <c r="CR34" s="16"/>
      <c r="CS34" s="16" t="s">
        <v>13</v>
      </c>
      <c r="CT34" s="16" t="s">
        <v>11</v>
      </c>
      <c r="CU34" s="16" t="s">
        <v>13</v>
      </c>
      <c r="CV34" s="16" t="s">
        <v>14</v>
      </c>
      <c r="CW34" s="16" t="s">
        <v>16</v>
      </c>
      <c r="CX34" s="16" t="s">
        <v>67</v>
      </c>
      <c r="CY34" s="16" t="s">
        <v>11</v>
      </c>
      <c r="CZ34" s="16" t="s">
        <v>13</v>
      </c>
      <c r="DA34" s="16"/>
      <c r="DB34" s="16" t="s">
        <v>16</v>
      </c>
      <c r="DC34" s="16"/>
      <c r="DD34" s="16"/>
      <c r="DE34" s="16"/>
      <c r="DF34" s="16"/>
      <c r="DG34" s="16"/>
      <c r="DH34" s="16"/>
      <c r="DI34" s="16"/>
      <c r="DJ34" s="17">
        <f t="shared" si="29"/>
        <v>2</v>
      </c>
      <c r="DK34" s="17">
        <f t="shared" si="30"/>
        <v>8</v>
      </c>
      <c r="DL34" s="17">
        <f t="shared" si="31"/>
        <v>0</v>
      </c>
      <c r="DM34" s="17">
        <f t="shared" si="32"/>
        <v>0</v>
      </c>
      <c r="DN34" s="17">
        <f t="shared" si="33"/>
        <v>2</v>
      </c>
      <c r="DO34" s="17">
        <f t="shared" si="34"/>
        <v>1</v>
      </c>
      <c r="DP34" s="17">
        <f t="shared" si="35"/>
        <v>1</v>
      </c>
      <c r="DQ34" s="17">
        <f t="shared" si="36"/>
        <v>0</v>
      </c>
      <c r="DR34" s="17">
        <f t="shared" si="37"/>
        <v>0</v>
      </c>
      <c r="DS34" s="17">
        <f t="shared" si="38"/>
        <v>0</v>
      </c>
      <c r="DT34" s="17">
        <f t="shared" si="39"/>
        <v>0</v>
      </c>
      <c r="DU34" s="17">
        <f t="shared" si="40"/>
        <v>0</v>
      </c>
      <c r="DV34" s="17">
        <f t="shared" si="41"/>
        <v>7</v>
      </c>
      <c r="DW34" s="17">
        <f t="shared" si="42"/>
        <v>0</v>
      </c>
      <c r="DX34" s="17">
        <f t="shared" si="43"/>
        <v>0</v>
      </c>
      <c r="DY34" s="17">
        <f t="shared" si="44"/>
        <v>0</v>
      </c>
      <c r="DZ34" s="17">
        <f t="shared" si="45"/>
        <v>0</v>
      </c>
      <c r="EA34" s="17">
        <f t="shared" si="46"/>
        <v>5</v>
      </c>
      <c r="EB34" s="17">
        <f t="shared" si="47"/>
        <v>0</v>
      </c>
      <c r="EC34" s="17">
        <f t="shared" si="48"/>
        <v>2</v>
      </c>
      <c r="ED34" s="17">
        <f t="shared" si="49"/>
        <v>0</v>
      </c>
      <c r="EE34" s="17">
        <f t="shared" si="50"/>
        <v>0</v>
      </c>
      <c r="EF34" s="12">
        <f t="shared" si="51"/>
        <v>28</v>
      </c>
      <c r="EG34" s="18"/>
    </row>
    <row r="35" spans="1:137" ht="14.4" x14ac:dyDescent="0.3">
      <c r="A35" s="20"/>
      <c r="B35" s="25"/>
      <c r="D35" s="19" t="s">
        <v>78</v>
      </c>
      <c r="E35" s="16"/>
      <c r="F35" s="16"/>
      <c r="G35" s="16"/>
      <c r="H35" s="16"/>
      <c r="I35" s="16"/>
      <c r="J35" s="16"/>
      <c r="K35" s="16"/>
      <c r="L35" s="16" t="s">
        <v>16</v>
      </c>
      <c r="M35" s="16"/>
      <c r="N35" s="16" t="s">
        <v>73</v>
      </c>
      <c r="O35" s="16"/>
      <c r="P35" s="16"/>
      <c r="Q35" s="16"/>
      <c r="R35" s="16"/>
      <c r="S35" s="16"/>
      <c r="T35" s="16"/>
      <c r="U35" s="16" t="s">
        <v>13</v>
      </c>
      <c r="V35" s="16" t="s">
        <v>16</v>
      </c>
      <c r="W35" s="16"/>
      <c r="X35" s="16"/>
      <c r="Y35" s="16"/>
      <c r="Z35" s="16"/>
      <c r="AA35" s="16"/>
      <c r="AB35" s="16"/>
      <c r="AC35" s="16"/>
      <c r="AD35" s="16" t="s">
        <v>14</v>
      </c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 t="s">
        <v>13</v>
      </c>
      <c r="AR35" s="16" t="s">
        <v>13</v>
      </c>
      <c r="AS35" s="16"/>
      <c r="AT35" s="16"/>
      <c r="AU35" s="16" t="s">
        <v>16</v>
      </c>
      <c r="AV35" s="16" t="s">
        <v>14</v>
      </c>
      <c r="AW35" s="16"/>
      <c r="AX35" s="16"/>
      <c r="AY35" s="16"/>
      <c r="AZ35" s="16"/>
      <c r="BA35" s="16" t="s">
        <v>14</v>
      </c>
      <c r="BB35" s="16"/>
      <c r="BC35" s="16"/>
      <c r="BD35" s="16"/>
      <c r="BE35" s="16" t="s">
        <v>53</v>
      </c>
      <c r="BF35" s="16" t="s">
        <v>16</v>
      </c>
      <c r="BG35" s="16" t="s">
        <v>13</v>
      </c>
      <c r="BH35" s="16"/>
      <c r="BI35" s="16"/>
      <c r="BJ35" s="16"/>
      <c r="BK35" s="16" t="s">
        <v>53</v>
      </c>
      <c r="BL35" s="16"/>
      <c r="BM35" s="16"/>
      <c r="BN35" s="16" t="s">
        <v>16</v>
      </c>
      <c r="BO35" s="16" t="s">
        <v>13</v>
      </c>
      <c r="BP35" s="16" t="s">
        <v>67</v>
      </c>
      <c r="BQ35" s="16"/>
      <c r="BR35" s="16" t="s">
        <v>73</v>
      </c>
      <c r="BS35" s="16"/>
      <c r="BT35" s="16"/>
      <c r="BU35" s="16"/>
      <c r="BV35" s="16"/>
      <c r="BW35" s="16" t="s">
        <v>53</v>
      </c>
      <c r="BX35" s="16" t="s">
        <v>24</v>
      </c>
      <c r="BY35" s="16"/>
      <c r="BZ35" s="16"/>
      <c r="CA35" s="16"/>
      <c r="CB35" s="16"/>
      <c r="CC35" s="16" t="s">
        <v>53</v>
      </c>
      <c r="CD35" s="16" t="s">
        <v>24</v>
      </c>
      <c r="CE35" s="16"/>
      <c r="CF35" s="16"/>
      <c r="CG35" s="16"/>
      <c r="CH35" s="16"/>
      <c r="CI35" s="16" t="s">
        <v>31</v>
      </c>
      <c r="CJ35" s="16"/>
      <c r="CK35" s="16" t="s">
        <v>13</v>
      </c>
      <c r="CL35" s="16" t="s">
        <v>28</v>
      </c>
      <c r="CM35" s="16"/>
      <c r="CN35" s="16"/>
      <c r="CO35" s="16"/>
      <c r="CP35" s="16" t="s">
        <v>14</v>
      </c>
      <c r="CQ35" s="16"/>
      <c r="CR35" s="16"/>
      <c r="CS35" s="16"/>
      <c r="CT35" s="16" t="s">
        <v>11</v>
      </c>
      <c r="CU35" s="16" t="s">
        <v>13</v>
      </c>
      <c r="CV35" s="16" t="s">
        <v>16</v>
      </c>
      <c r="CW35" s="16" t="s">
        <v>13</v>
      </c>
      <c r="CX35" s="16"/>
      <c r="CY35" s="16" t="s">
        <v>11</v>
      </c>
      <c r="CZ35" s="16" t="s">
        <v>13</v>
      </c>
      <c r="DA35" s="16"/>
      <c r="DB35" s="16"/>
      <c r="DC35" s="16"/>
      <c r="DD35" s="16" t="s">
        <v>67</v>
      </c>
      <c r="DE35" s="16"/>
      <c r="DF35" s="16" t="s">
        <v>73</v>
      </c>
      <c r="DG35" s="16"/>
      <c r="DH35" s="16"/>
      <c r="DI35" s="16"/>
      <c r="DJ35" s="17">
        <f t="shared" si="29"/>
        <v>2</v>
      </c>
      <c r="DK35" s="17">
        <f t="shared" si="30"/>
        <v>6</v>
      </c>
      <c r="DL35" s="17">
        <f t="shared" si="31"/>
        <v>0</v>
      </c>
      <c r="DM35" s="17">
        <f t="shared" si="32"/>
        <v>0</v>
      </c>
      <c r="DN35" s="17">
        <f t="shared" si="33"/>
        <v>2</v>
      </c>
      <c r="DO35" s="17">
        <f t="shared" si="34"/>
        <v>1</v>
      </c>
      <c r="DP35" s="17">
        <f t="shared" si="35"/>
        <v>1</v>
      </c>
      <c r="DQ35" s="17">
        <f t="shared" si="36"/>
        <v>0</v>
      </c>
      <c r="DR35" s="17">
        <f t="shared" si="37"/>
        <v>0</v>
      </c>
      <c r="DS35" s="17">
        <f t="shared" si="38"/>
        <v>0</v>
      </c>
      <c r="DT35" s="17">
        <f t="shared" si="39"/>
        <v>0</v>
      </c>
      <c r="DU35" s="17">
        <f t="shared" si="40"/>
        <v>0</v>
      </c>
      <c r="DV35" s="17">
        <f t="shared" si="41"/>
        <v>9</v>
      </c>
      <c r="DW35" s="17">
        <f t="shared" si="42"/>
        <v>0</v>
      </c>
      <c r="DX35" s="17">
        <f t="shared" si="43"/>
        <v>4</v>
      </c>
      <c r="DY35" s="17">
        <f t="shared" si="44"/>
        <v>0</v>
      </c>
      <c r="DZ35" s="17">
        <f t="shared" si="45"/>
        <v>0</v>
      </c>
      <c r="EA35" s="17">
        <f t="shared" si="46"/>
        <v>4</v>
      </c>
      <c r="EB35" s="17">
        <f t="shared" si="47"/>
        <v>0</v>
      </c>
      <c r="EC35" s="17">
        <f t="shared" si="48"/>
        <v>2</v>
      </c>
      <c r="ED35" s="17">
        <f t="shared" si="49"/>
        <v>0</v>
      </c>
      <c r="EE35" s="17">
        <f t="shared" si="50"/>
        <v>3</v>
      </c>
      <c r="EF35" s="12">
        <f t="shared" si="51"/>
        <v>34</v>
      </c>
      <c r="EG35" s="18"/>
    </row>
    <row r="36" spans="1:137" ht="14.4" x14ac:dyDescent="0.3">
      <c r="A36" s="20"/>
      <c r="B36" s="25"/>
      <c r="D36" s="19" t="s">
        <v>79</v>
      </c>
      <c r="E36" s="16"/>
      <c r="F36" s="16"/>
      <c r="G36" s="16"/>
      <c r="H36" s="16"/>
      <c r="I36" s="16" t="s">
        <v>16</v>
      </c>
      <c r="J36" s="16"/>
      <c r="K36" s="16"/>
      <c r="L36" s="16"/>
      <c r="M36" s="16"/>
      <c r="N36" s="16" t="s">
        <v>73</v>
      </c>
      <c r="O36" s="16"/>
      <c r="P36" s="16"/>
      <c r="Q36" s="16"/>
      <c r="R36" s="16"/>
      <c r="S36" s="16" t="s">
        <v>13</v>
      </c>
      <c r="T36" s="16" t="s">
        <v>16</v>
      </c>
      <c r="U36" s="16"/>
      <c r="V36" s="16"/>
      <c r="W36" s="16"/>
      <c r="X36" s="16"/>
      <c r="Y36" s="16"/>
      <c r="Z36" s="16"/>
      <c r="AA36" s="16"/>
      <c r="AB36" s="16"/>
      <c r="AC36" s="16" t="s">
        <v>14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 t="s">
        <v>16</v>
      </c>
      <c r="AP36" s="16"/>
      <c r="AQ36" s="16" t="s">
        <v>13</v>
      </c>
      <c r="AR36" s="16"/>
      <c r="AS36" s="16"/>
      <c r="AT36" s="16" t="s">
        <v>16</v>
      </c>
      <c r="AU36" s="16"/>
      <c r="AV36" s="16" t="s">
        <v>14</v>
      </c>
      <c r="AW36" s="16" t="s">
        <v>13</v>
      </c>
      <c r="AX36" s="16"/>
      <c r="AY36" s="16"/>
      <c r="AZ36" s="16" t="s">
        <v>16</v>
      </c>
      <c r="BA36" s="16"/>
      <c r="BB36" s="16" t="s">
        <v>14</v>
      </c>
      <c r="BC36" s="16"/>
      <c r="BD36" s="16" t="s">
        <v>53</v>
      </c>
      <c r="BE36" s="16"/>
      <c r="BF36" s="16"/>
      <c r="BG36" s="16"/>
      <c r="BH36" s="16"/>
      <c r="BI36" s="16"/>
      <c r="BJ36" s="16" t="s">
        <v>53</v>
      </c>
      <c r="BK36" s="16" t="s">
        <v>13</v>
      </c>
      <c r="BL36" s="16"/>
      <c r="BM36" s="16"/>
      <c r="BN36" s="16"/>
      <c r="BO36" s="16"/>
      <c r="BP36" s="16" t="s">
        <v>67</v>
      </c>
      <c r="BQ36" s="16"/>
      <c r="BR36" s="16" t="s">
        <v>73</v>
      </c>
      <c r="BS36" s="16"/>
      <c r="BT36" s="16"/>
      <c r="BU36" s="16"/>
      <c r="BV36" s="16" t="s">
        <v>53</v>
      </c>
      <c r="BW36" s="16" t="s">
        <v>16</v>
      </c>
      <c r="BX36" s="16" t="s">
        <v>24</v>
      </c>
      <c r="BY36" s="16"/>
      <c r="BZ36" s="16"/>
      <c r="CA36" s="16"/>
      <c r="CB36" s="16" t="s">
        <v>53</v>
      </c>
      <c r="CC36" s="16"/>
      <c r="CD36" s="16" t="s">
        <v>24</v>
      </c>
      <c r="CE36" s="16"/>
      <c r="CF36" s="16"/>
      <c r="CG36" s="16"/>
      <c r="CH36" s="16"/>
      <c r="CI36" s="16" t="s">
        <v>31</v>
      </c>
      <c r="CJ36" s="16"/>
      <c r="CK36" s="16"/>
      <c r="CL36" s="16" t="s">
        <v>28</v>
      </c>
      <c r="CM36" s="16"/>
      <c r="CN36" s="16"/>
      <c r="CO36" s="16" t="s">
        <v>13</v>
      </c>
      <c r="CP36" s="16" t="s">
        <v>14</v>
      </c>
      <c r="CQ36" s="16"/>
      <c r="CR36" s="16"/>
      <c r="CS36" s="16"/>
      <c r="CT36" s="16" t="s">
        <v>11</v>
      </c>
      <c r="CU36" s="16"/>
      <c r="CV36" s="16" t="s">
        <v>13</v>
      </c>
      <c r="CW36" s="16"/>
      <c r="CX36" s="16"/>
      <c r="CY36" s="16" t="s">
        <v>11</v>
      </c>
      <c r="CZ36" s="16"/>
      <c r="DA36" s="16" t="s">
        <v>13</v>
      </c>
      <c r="DB36" s="16" t="s">
        <v>13</v>
      </c>
      <c r="DC36" s="16"/>
      <c r="DD36" s="16" t="s">
        <v>67</v>
      </c>
      <c r="DE36" s="16"/>
      <c r="DF36" s="16" t="s">
        <v>73</v>
      </c>
      <c r="DG36" s="16"/>
      <c r="DH36" s="16"/>
      <c r="DI36" s="16"/>
      <c r="DJ36" s="17">
        <f t="shared" si="29"/>
        <v>2</v>
      </c>
      <c r="DK36" s="17">
        <f t="shared" si="30"/>
        <v>6</v>
      </c>
      <c r="DL36" s="17">
        <f t="shared" si="31"/>
        <v>0</v>
      </c>
      <c r="DM36" s="17">
        <f t="shared" si="32"/>
        <v>0</v>
      </c>
      <c r="DN36" s="17">
        <f t="shared" si="33"/>
        <v>2</v>
      </c>
      <c r="DO36" s="17">
        <f t="shared" si="34"/>
        <v>1</v>
      </c>
      <c r="DP36" s="17">
        <f t="shared" si="35"/>
        <v>1</v>
      </c>
      <c r="DQ36" s="17">
        <f t="shared" si="36"/>
        <v>0</v>
      </c>
      <c r="DR36" s="17">
        <f t="shared" si="37"/>
        <v>0</v>
      </c>
      <c r="DS36" s="17">
        <f t="shared" si="38"/>
        <v>0</v>
      </c>
      <c r="DT36" s="17">
        <f t="shared" si="39"/>
        <v>0</v>
      </c>
      <c r="DU36" s="17">
        <f t="shared" si="40"/>
        <v>0</v>
      </c>
      <c r="DV36" s="17">
        <f t="shared" si="41"/>
        <v>8</v>
      </c>
      <c r="DW36" s="17">
        <f t="shared" si="42"/>
        <v>0</v>
      </c>
      <c r="DX36" s="17">
        <f t="shared" si="43"/>
        <v>4</v>
      </c>
      <c r="DY36" s="17">
        <f t="shared" si="44"/>
        <v>0</v>
      </c>
      <c r="DZ36" s="17">
        <f t="shared" si="45"/>
        <v>0</v>
      </c>
      <c r="EA36" s="17">
        <f t="shared" si="46"/>
        <v>4</v>
      </c>
      <c r="EB36" s="17">
        <f t="shared" si="47"/>
        <v>0</v>
      </c>
      <c r="EC36" s="17">
        <f t="shared" si="48"/>
        <v>2</v>
      </c>
      <c r="ED36" s="17">
        <f t="shared" si="49"/>
        <v>0</v>
      </c>
      <c r="EE36" s="17">
        <f t="shared" si="50"/>
        <v>3</v>
      </c>
      <c r="EF36" s="12">
        <f t="shared" si="51"/>
        <v>33</v>
      </c>
      <c r="EG36" s="18"/>
    </row>
    <row r="37" spans="1:137" ht="14.4" x14ac:dyDescent="0.3">
      <c r="A37" s="20"/>
      <c r="B37" s="25"/>
      <c r="D37" s="19" t="s">
        <v>80</v>
      </c>
      <c r="E37" s="16"/>
      <c r="F37" s="16"/>
      <c r="G37" s="16"/>
      <c r="H37" s="16"/>
      <c r="I37" s="16"/>
      <c r="J37" s="16"/>
      <c r="K37" s="16"/>
      <c r="L37" s="16" t="s">
        <v>16</v>
      </c>
      <c r="M37" s="16"/>
      <c r="N37" s="16" t="s">
        <v>73</v>
      </c>
      <c r="O37" s="16"/>
      <c r="P37" s="16"/>
      <c r="Q37" s="16"/>
      <c r="R37" s="16"/>
      <c r="S37" s="16" t="s">
        <v>13</v>
      </c>
      <c r="T37" s="16"/>
      <c r="U37" s="16"/>
      <c r="V37" s="16" t="s">
        <v>16</v>
      </c>
      <c r="W37" s="16"/>
      <c r="X37" s="16"/>
      <c r="Y37" s="16"/>
      <c r="Z37" s="16"/>
      <c r="AA37" s="16"/>
      <c r="AB37" s="16"/>
      <c r="AC37" s="16"/>
      <c r="AD37" s="16" t="s">
        <v>14</v>
      </c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 t="s">
        <v>13</v>
      </c>
      <c r="AP37" s="16"/>
      <c r="AQ37" s="16"/>
      <c r="AR37" s="16" t="s">
        <v>13</v>
      </c>
      <c r="AS37" s="16"/>
      <c r="AT37" s="16"/>
      <c r="AU37" s="16" t="s">
        <v>16</v>
      </c>
      <c r="AV37" s="16"/>
      <c r="AW37" s="16"/>
      <c r="AX37" s="16"/>
      <c r="AY37" s="16"/>
      <c r="AZ37" s="16"/>
      <c r="BA37" s="16" t="s">
        <v>14</v>
      </c>
      <c r="BB37" s="16"/>
      <c r="BC37" s="16"/>
      <c r="BD37" s="16"/>
      <c r="BE37" s="16" t="s">
        <v>53</v>
      </c>
      <c r="BF37" s="16" t="s">
        <v>16</v>
      </c>
      <c r="BG37" s="16" t="s">
        <v>13</v>
      </c>
      <c r="BH37" s="16"/>
      <c r="BI37" s="16"/>
      <c r="BJ37" s="16"/>
      <c r="BK37" s="3" t="s">
        <v>53</v>
      </c>
      <c r="BL37" s="16"/>
      <c r="BM37" s="16"/>
      <c r="BN37" s="16" t="s">
        <v>16</v>
      </c>
      <c r="BO37" s="16"/>
      <c r="BP37" s="16" t="s">
        <v>67</v>
      </c>
      <c r="BQ37" s="16"/>
      <c r="BR37" s="3" t="s">
        <v>73</v>
      </c>
      <c r="BS37" s="16"/>
      <c r="BT37" s="16"/>
      <c r="BU37" s="16"/>
      <c r="BV37" s="16"/>
      <c r="BW37" s="16" t="s">
        <v>53</v>
      </c>
      <c r="BX37" s="16" t="s">
        <v>24</v>
      </c>
      <c r="BY37" s="16"/>
      <c r="BZ37" s="16"/>
      <c r="CA37" s="16"/>
      <c r="CB37" s="16"/>
      <c r="CC37" s="16" t="s">
        <v>53</v>
      </c>
      <c r="CD37" s="16" t="s">
        <v>24</v>
      </c>
      <c r="CE37" s="16"/>
      <c r="CF37" s="16"/>
      <c r="CG37" s="16"/>
      <c r="CH37" s="16"/>
      <c r="CI37" s="16" t="s">
        <v>31</v>
      </c>
      <c r="CJ37" s="16"/>
      <c r="CK37" s="16"/>
      <c r="CL37" s="16" t="s">
        <v>28</v>
      </c>
      <c r="CM37" s="16"/>
      <c r="CN37" s="16"/>
      <c r="CO37" s="16" t="s">
        <v>13</v>
      </c>
      <c r="CP37" s="16" t="s">
        <v>14</v>
      </c>
      <c r="CQ37" s="16"/>
      <c r="CR37" s="3"/>
      <c r="CS37" s="16"/>
      <c r="CT37" s="16" t="s">
        <v>11</v>
      </c>
      <c r="CU37" s="16"/>
      <c r="CV37" s="16" t="s">
        <v>16</v>
      </c>
      <c r="CW37" s="16" t="s">
        <v>13</v>
      </c>
      <c r="CX37" s="16"/>
      <c r="CY37" s="16" t="s">
        <v>11</v>
      </c>
      <c r="CZ37" s="16"/>
      <c r="DA37" s="16" t="s">
        <v>13</v>
      </c>
      <c r="DB37" s="16"/>
      <c r="DC37" s="16"/>
      <c r="DD37" s="16" t="s">
        <v>67</v>
      </c>
      <c r="DE37" s="16"/>
      <c r="DF37" s="16" t="s">
        <v>73</v>
      </c>
      <c r="DG37" s="16"/>
      <c r="DH37" s="16"/>
      <c r="DI37" s="16"/>
      <c r="DJ37" s="17">
        <f t="shared" si="29"/>
        <v>2</v>
      </c>
      <c r="DK37" s="17">
        <f t="shared" si="30"/>
        <v>6</v>
      </c>
      <c r="DL37" s="17">
        <f t="shared" si="31"/>
        <v>0</v>
      </c>
      <c r="DM37" s="17">
        <f t="shared" si="32"/>
        <v>0</v>
      </c>
      <c r="DN37" s="17">
        <f t="shared" si="33"/>
        <v>2</v>
      </c>
      <c r="DO37" s="17">
        <f t="shared" si="34"/>
        <v>1</v>
      </c>
      <c r="DP37" s="17">
        <f t="shared" si="35"/>
        <v>1</v>
      </c>
      <c r="DQ37" s="17">
        <f t="shared" si="36"/>
        <v>0</v>
      </c>
      <c r="DR37" s="17">
        <f t="shared" si="37"/>
        <v>0</v>
      </c>
      <c r="DS37" s="17">
        <f t="shared" si="38"/>
        <v>0</v>
      </c>
      <c r="DT37" s="17">
        <f t="shared" si="39"/>
        <v>0</v>
      </c>
      <c r="DU37" s="17">
        <f t="shared" si="40"/>
        <v>0</v>
      </c>
      <c r="DV37" s="17">
        <f t="shared" si="41"/>
        <v>7</v>
      </c>
      <c r="DW37" s="17">
        <f t="shared" si="42"/>
        <v>0</v>
      </c>
      <c r="DX37" s="17">
        <f t="shared" si="43"/>
        <v>4</v>
      </c>
      <c r="DY37" s="17">
        <f t="shared" si="44"/>
        <v>0</v>
      </c>
      <c r="DZ37" s="17">
        <f t="shared" si="45"/>
        <v>0</v>
      </c>
      <c r="EA37" s="17">
        <f t="shared" si="46"/>
        <v>3</v>
      </c>
      <c r="EB37" s="17">
        <f t="shared" si="47"/>
        <v>0</v>
      </c>
      <c r="EC37" s="17">
        <f t="shared" si="48"/>
        <v>2</v>
      </c>
      <c r="ED37" s="17">
        <f t="shared" si="49"/>
        <v>0</v>
      </c>
      <c r="EE37" s="17">
        <f t="shared" si="50"/>
        <v>3</v>
      </c>
      <c r="EF37" s="12">
        <f t="shared" si="51"/>
        <v>31</v>
      </c>
      <c r="EG37" s="18"/>
    </row>
    <row r="38" spans="1:137" ht="14.4" x14ac:dyDescent="0.3">
      <c r="A38" s="20"/>
      <c r="B38" s="25"/>
      <c r="D38" s="19" t="s">
        <v>81</v>
      </c>
      <c r="E38" s="16"/>
      <c r="F38" s="16"/>
      <c r="G38" s="16"/>
      <c r="H38" s="16"/>
      <c r="I38" s="16" t="s">
        <v>16</v>
      </c>
      <c r="J38" s="16"/>
      <c r="K38" s="16"/>
      <c r="L38" s="16"/>
      <c r="M38" s="16"/>
      <c r="N38" s="16" t="s">
        <v>73</v>
      </c>
      <c r="O38" s="16"/>
      <c r="P38" s="16"/>
      <c r="Q38" s="16"/>
      <c r="R38" s="16"/>
      <c r="S38" s="16" t="s">
        <v>13</v>
      </c>
      <c r="T38" s="16" t="s">
        <v>16</v>
      </c>
      <c r="U38" s="16"/>
      <c r="V38" s="16"/>
      <c r="W38" s="16"/>
      <c r="X38" s="16"/>
      <c r="Y38" s="16"/>
      <c r="Z38" s="16"/>
      <c r="AA38" s="16"/>
      <c r="AB38" s="16"/>
      <c r="AC38" s="16" t="s">
        <v>14</v>
      </c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13</v>
      </c>
      <c r="AN38" s="16"/>
      <c r="AO38" s="16" t="s">
        <v>16</v>
      </c>
      <c r="AP38" s="16"/>
      <c r="AQ38" s="16" t="s">
        <v>13</v>
      </c>
      <c r="AR38" s="16"/>
      <c r="AS38" s="16"/>
      <c r="AT38" s="16" t="s">
        <v>16</v>
      </c>
      <c r="AU38" s="16"/>
      <c r="AV38" s="16" t="s">
        <v>14</v>
      </c>
      <c r="AW38" s="16"/>
      <c r="AX38" s="16"/>
      <c r="AY38" s="16"/>
      <c r="AZ38" s="16" t="s">
        <v>16</v>
      </c>
      <c r="BA38" s="16"/>
      <c r="BB38" s="16" t="s">
        <v>14</v>
      </c>
      <c r="BC38" s="16"/>
      <c r="BD38" s="16"/>
      <c r="BE38" s="16"/>
      <c r="BF38" s="16"/>
      <c r="BG38" s="16"/>
      <c r="BH38" s="16"/>
      <c r="BI38" s="16"/>
      <c r="BJ38" s="16"/>
      <c r="BK38" s="16" t="s">
        <v>13</v>
      </c>
      <c r="BL38" s="16"/>
      <c r="BM38" s="16" t="s">
        <v>13</v>
      </c>
      <c r="BN38" s="16"/>
      <c r="BO38" s="16"/>
      <c r="BP38" s="16" t="s">
        <v>67</v>
      </c>
      <c r="BQ38" s="16"/>
      <c r="BR38" s="3" t="s">
        <v>73</v>
      </c>
      <c r="BS38" s="16"/>
      <c r="BT38" s="16"/>
      <c r="BU38" s="16"/>
      <c r="BV38" s="16"/>
      <c r="BW38" s="16" t="s">
        <v>16</v>
      </c>
      <c r="BX38" s="16" t="s">
        <v>24</v>
      </c>
      <c r="BY38" s="16"/>
      <c r="BZ38" s="16"/>
      <c r="CA38" s="16"/>
      <c r="CB38" s="16"/>
      <c r="CC38" s="16"/>
      <c r="CD38" s="16" t="s">
        <v>24</v>
      </c>
      <c r="CE38" s="16"/>
      <c r="CF38" s="16"/>
      <c r="CG38" s="16"/>
      <c r="CH38" s="16"/>
      <c r="CI38" s="16" t="s">
        <v>31</v>
      </c>
      <c r="CJ38" s="16"/>
      <c r="CK38" s="16"/>
      <c r="CL38" s="16" t="s">
        <v>28</v>
      </c>
      <c r="CM38" s="16"/>
      <c r="CN38" s="16"/>
      <c r="CO38" s="16" t="s">
        <v>13</v>
      </c>
      <c r="CP38" s="16" t="s">
        <v>13</v>
      </c>
      <c r="CQ38" s="16" t="s">
        <v>14</v>
      </c>
      <c r="CR38" s="3"/>
      <c r="CS38" s="16"/>
      <c r="CT38" s="16" t="s">
        <v>11</v>
      </c>
      <c r="CU38" s="16"/>
      <c r="CV38" s="16"/>
      <c r="CW38" s="16" t="s">
        <v>13</v>
      </c>
      <c r="CX38" s="16"/>
      <c r="CY38" s="16" t="s">
        <v>11</v>
      </c>
      <c r="CZ38" s="16"/>
      <c r="DA38" s="16" t="s">
        <v>13</v>
      </c>
      <c r="DB38" s="16"/>
      <c r="DC38" s="16"/>
      <c r="DD38" s="16" t="s">
        <v>67</v>
      </c>
      <c r="DE38" s="16"/>
      <c r="DF38" s="16" t="s">
        <v>73</v>
      </c>
      <c r="DG38" s="16"/>
      <c r="DH38" s="16"/>
      <c r="DI38" s="16"/>
      <c r="DJ38" s="17">
        <f t="shared" si="29"/>
        <v>2</v>
      </c>
      <c r="DK38" s="17">
        <f t="shared" si="30"/>
        <v>6</v>
      </c>
      <c r="DL38" s="17">
        <f t="shared" si="31"/>
        <v>0</v>
      </c>
      <c r="DM38" s="17">
        <f t="shared" si="32"/>
        <v>0</v>
      </c>
      <c r="DN38" s="17">
        <f t="shared" si="33"/>
        <v>2</v>
      </c>
      <c r="DO38" s="17">
        <f t="shared" si="34"/>
        <v>1</v>
      </c>
      <c r="DP38" s="17">
        <f t="shared" si="35"/>
        <v>1</v>
      </c>
      <c r="DQ38" s="17">
        <f t="shared" si="36"/>
        <v>0</v>
      </c>
      <c r="DR38" s="17">
        <f t="shared" si="37"/>
        <v>0</v>
      </c>
      <c r="DS38" s="17">
        <f t="shared" si="38"/>
        <v>0</v>
      </c>
      <c r="DT38" s="17">
        <f t="shared" si="39"/>
        <v>0</v>
      </c>
      <c r="DU38" s="17">
        <f t="shared" si="40"/>
        <v>0</v>
      </c>
      <c r="DV38" s="17">
        <f t="shared" si="41"/>
        <v>9</v>
      </c>
      <c r="DW38" s="17">
        <f t="shared" si="42"/>
        <v>0</v>
      </c>
      <c r="DX38" s="17">
        <f t="shared" si="43"/>
        <v>0</v>
      </c>
      <c r="DY38" s="17">
        <f t="shared" si="44"/>
        <v>0</v>
      </c>
      <c r="DZ38" s="17">
        <f t="shared" si="45"/>
        <v>0</v>
      </c>
      <c r="EA38" s="17">
        <f t="shared" si="46"/>
        <v>4</v>
      </c>
      <c r="EB38" s="17">
        <f t="shared" si="47"/>
        <v>0</v>
      </c>
      <c r="EC38" s="17">
        <f t="shared" si="48"/>
        <v>2</v>
      </c>
      <c r="ED38" s="17">
        <f t="shared" si="49"/>
        <v>0</v>
      </c>
      <c r="EE38" s="17">
        <f t="shared" si="50"/>
        <v>3</v>
      </c>
      <c r="EF38" s="12">
        <f t="shared" si="51"/>
        <v>30</v>
      </c>
      <c r="EG38" s="18"/>
    </row>
    <row r="39" spans="1:137" ht="14.4" x14ac:dyDescent="0.3">
      <c r="A39" s="20"/>
      <c r="B39" s="25"/>
      <c r="D39" s="19" t="s">
        <v>82</v>
      </c>
      <c r="E39" s="16"/>
      <c r="F39" s="16"/>
      <c r="G39" s="16"/>
      <c r="H39" s="16"/>
      <c r="I39" s="16" t="s">
        <v>16</v>
      </c>
      <c r="J39" s="16"/>
      <c r="K39" s="16" t="s">
        <v>13</v>
      </c>
      <c r="L39" s="16"/>
      <c r="M39" s="16"/>
      <c r="N39" s="16"/>
      <c r="O39" s="16" t="s">
        <v>67</v>
      </c>
      <c r="P39" s="16" t="s">
        <v>16</v>
      </c>
      <c r="Q39" s="16" t="s">
        <v>13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 t="s">
        <v>14</v>
      </c>
      <c r="AK39" s="16"/>
      <c r="AL39" s="16"/>
      <c r="AM39" s="16" t="s">
        <v>16</v>
      </c>
      <c r="AN39" s="16"/>
      <c r="AO39" s="16" t="s">
        <v>73</v>
      </c>
      <c r="AP39" s="16"/>
      <c r="AQ39" s="16"/>
      <c r="AR39" s="16"/>
      <c r="AS39" s="16"/>
      <c r="AT39" s="16" t="s">
        <v>13</v>
      </c>
      <c r="AU39" s="16"/>
      <c r="AV39" s="16"/>
      <c r="AW39" s="16"/>
      <c r="AX39" s="16"/>
      <c r="AY39" s="16"/>
      <c r="AZ39" s="16"/>
      <c r="BA39" s="16"/>
      <c r="BB39" s="16"/>
      <c r="BC39" s="16"/>
      <c r="BD39" s="16" t="s">
        <v>13</v>
      </c>
      <c r="BE39" s="16"/>
      <c r="BF39" s="16" t="s">
        <v>14</v>
      </c>
      <c r="BG39" s="16"/>
      <c r="BH39" s="16" t="s">
        <v>67</v>
      </c>
      <c r="BI39" s="16" t="s">
        <v>16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 t="s">
        <v>16</v>
      </c>
      <c r="BX39" s="16" t="s">
        <v>14</v>
      </c>
      <c r="BY39" s="16" t="s">
        <v>73</v>
      </c>
      <c r="BZ39" s="16"/>
      <c r="CA39" s="16"/>
      <c r="CB39" s="16"/>
      <c r="CC39" s="16"/>
      <c r="CD39" s="16" t="s">
        <v>13</v>
      </c>
      <c r="CE39" s="16"/>
      <c r="CF39" s="16"/>
      <c r="CG39" s="16"/>
      <c r="CH39" s="16"/>
      <c r="CI39" s="16" t="s">
        <v>67</v>
      </c>
      <c r="CJ39" s="16"/>
      <c r="CK39" s="16"/>
      <c r="CL39" s="16"/>
      <c r="CM39" s="16"/>
      <c r="CN39" s="16"/>
      <c r="CO39" s="16" t="s">
        <v>13</v>
      </c>
      <c r="CP39" s="16"/>
      <c r="CQ39" s="16"/>
      <c r="CR39" s="16"/>
      <c r="CS39" s="16"/>
      <c r="CT39" s="16" t="s">
        <v>11</v>
      </c>
      <c r="CU39" s="16" t="s">
        <v>13</v>
      </c>
      <c r="CV39" s="16" t="s">
        <v>14</v>
      </c>
      <c r="CW39" s="16"/>
      <c r="CX39" s="16"/>
      <c r="CY39" s="16" t="s">
        <v>11</v>
      </c>
      <c r="CZ39" s="16" t="s">
        <v>13</v>
      </c>
      <c r="DA39" s="16" t="s">
        <v>73</v>
      </c>
      <c r="DB39" s="16"/>
      <c r="DC39" s="16"/>
      <c r="DD39" s="16"/>
      <c r="DE39" s="16" t="s">
        <v>16</v>
      </c>
      <c r="DF39" s="16"/>
      <c r="DG39" s="16"/>
      <c r="DH39" s="16"/>
      <c r="DI39" s="16"/>
      <c r="DJ39" s="17">
        <f t="shared" si="29"/>
        <v>2</v>
      </c>
      <c r="DK39" s="17">
        <f t="shared" si="30"/>
        <v>6</v>
      </c>
      <c r="DL39" s="17">
        <f t="shared" si="31"/>
        <v>0</v>
      </c>
      <c r="DM39" s="17">
        <f t="shared" si="32"/>
        <v>0</v>
      </c>
      <c r="DN39" s="17">
        <f t="shared" si="33"/>
        <v>0</v>
      </c>
      <c r="DO39" s="17">
        <f t="shared" si="34"/>
        <v>0</v>
      </c>
      <c r="DP39" s="17">
        <f t="shared" si="35"/>
        <v>0</v>
      </c>
      <c r="DQ39" s="17">
        <f t="shared" si="36"/>
        <v>0</v>
      </c>
      <c r="DR39" s="17">
        <f t="shared" si="37"/>
        <v>0</v>
      </c>
      <c r="DS39" s="17">
        <f t="shared" si="38"/>
        <v>0</v>
      </c>
      <c r="DT39" s="17">
        <f t="shared" si="39"/>
        <v>0</v>
      </c>
      <c r="DU39" s="17">
        <f t="shared" si="40"/>
        <v>0</v>
      </c>
      <c r="DV39" s="17">
        <f t="shared" si="41"/>
        <v>8</v>
      </c>
      <c r="DW39" s="17">
        <f t="shared" si="42"/>
        <v>0</v>
      </c>
      <c r="DX39" s="17">
        <f t="shared" si="43"/>
        <v>0</v>
      </c>
      <c r="DY39" s="17">
        <f t="shared" si="44"/>
        <v>0</v>
      </c>
      <c r="DZ39" s="17">
        <f t="shared" si="45"/>
        <v>0</v>
      </c>
      <c r="EA39" s="17">
        <f t="shared" si="46"/>
        <v>4</v>
      </c>
      <c r="EB39" s="17">
        <f t="shared" si="47"/>
        <v>0</v>
      </c>
      <c r="EC39" s="17">
        <f t="shared" si="48"/>
        <v>3</v>
      </c>
      <c r="ED39" s="17">
        <f t="shared" si="49"/>
        <v>0</v>
      </c>
      <c r="EE39" s="17">
        <f t="shared" si="50"/>
        <v>3</v>
      </c>
      <c r="EF39" s="12">
        <f t="shared" si="51"/>
        <v>26</v>
      </c>
      <c r="EG39" s="18"/>
    </row>
    <row r="40" spans="1:137" ht="14.4" x14ac:dyDescent="0.3">
      <c r="A40" s="20"/>
      <c r="B40" s="25"/>
      <c r="D40" s="19" t="s">
        <v>83</v>
      </c>
      <c r="E40" s="16"/>
      <c r="F40" s="16"/>
      <c r="G40" s="16"/>
      <c r="H40" s="16"/>
      <c r="I40" s="16" t="s">
        <v>16</v>
      </c>
      <c r="J40" s="16"/>
      <c r="K40" s="16"/>
      <c r="L40" s="16" t="s">
        <v>13</v>
      </c>
      <c r="M40" s="16"/>
      <c r="N40" s="16"/>
      <c r="O40" s="16" t="s">
        <v>67</v>
      </c>
      <c r="P40" s="16" t="s">
        <v>16</v>
      </c>
      <c r="Q40" s="16"/>
      <c r="R40" s="16" t="s">
        <v>13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 t="s">
        <v>14</v>
      </c>
      <c r="AK40" s="16"/>
      <c r="AL40" s="16"/>
      <c r="AM40" s="16" t="s">
        <v>16</v>
      </c>
      <c r="AN40" s="16"/>
      <c r="AO40" s="16" t="s">
        <v>73</v>
      </c>
      <c r="AP40" s="16"/>
      <c r="AQ40" s="16"/>
      <c r="AR40" s="16"/>
      <c r="AS40" s="16"/>
      <c r="AT40" s="16"/>
      <c r="AU40" s="16" t="s">
        <v>13</v>
      </c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 t="s">
        <v>13</v>
      </c>
      <c r="BG40" s="16" t="s">
        <v>14</v>
      </c>
      <c r="BH40" s="16" t="s">
        <v>67</v>
      </c>
      <c r="BI40" s="16" t="s">
        <v>16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 t="s">
        <v>16</v>
      </c>
      <c r="BX40" s="16" t="s">
        <v>14</v>
      </c>
      <c r="BY40" s="16" t="s">
        <v>73</v>
      </c>
      <c r="BZ40" s="16"/>
      <c r="CA40" s="16"/>
      <c r="CB40" s="16"/>
      <c r="CC40" s="16"/>
      <c r="CD40" s="16"/>
      <c r="CE40" s="16" t="s">
        <v>13</v>
      </c>
      <c r="CF40" s="16"/>
      <c r="CG40" s="16"/>
      <c r="CH40" s="16"/>
      <c r="CI40" s="16" t="s">
        <v>67</v>
      </c>
      <c r="CJ40" s="16"/>
      <c r="CK40" s="16"/>
      <c r="CL40" s="16"/>
      <c r="CM40" s="16"/>
      <c r="CN40" s="16"/>
      <c r="CO40" s="16"/>
      <c r="CP40" s="16" t="s">
        <v>13</v>
      </c>
      <c r="CQ40" s="16"/>
      <c r="CR40" s="16"/>
      <c r="CS40" s="16"/>
      <c r="CT40" s="16" t="s">
        <v>11</v>
      </c>
      <c r="CU40" s="16" t="s">
        <v>14</v>
      </c>
      <c r="CV40" s="16"/>
      <c r="CW40" s="16"/>
      <c r="CX40" s="16"/>
      <c r="CY40" s="16" t="s">
        <v>11</v>
      </c>
      <c r="CZ40" s="16" t="s">
        <v>13</v>
      </c>
      <c r="DA40" s="16" t="s">
        <v>73</v>
      </c>
      <c r="DB40" s="16"/>
      <c r="DC40" s="16"/>
      <c r="DD40" s="16" t="s">
        <v>13</v>
      </c>
      <c r="DE40" s="16" t="s">
        <v>16</v>
      </c>
      <c r="DF40" s="16"/>
      <c r="DG40" s="16"/>
      <c r="DH40" s="16"/>
      <c r="DI40" s="16"/>
      <c r="DJ40" s="17">
        <f t="shared" si="29"/>
        <v>2</v>
      </c>
      <c r="DK40" s="17">
        <f t="shared" si="30"/>
        <v>6</v>
      </c>
      <c r="DL40" s="17">
        <f t="shared" si="31"/>
        <v>0</v>
      </c>
      <c r="DM40" s="17">
        <f t="shared" si="32"/>
        <v>0</v>
      </c>
      <c r="DN40" s="17">
        <f t="shared" si="33"/>
        <v>0</v>
      </c>
      <c r="DO40" s="17">
        <f t="shared" si="34"/>
        <v>0</v>
      </c>
      <c r="DP40" s="17">
        <f t="shared" si="35"/>
        <v>0</v>
      </c>
      <c r="DQ40" s="17">
        <f t="shared" si="36"/>
        <v>0</v>
      </c>
      <c r="DR40" s="17">
        <f t="shared" si="37"/>
        <v>0</v>
      </c>
      <c r="DS40" s="17">
        <f t="shared" si="38"/>
        <v>0</v>
      </c>
      <c r="DT40" s="17">
        <f t="shared" si="39"/>
        <v>0</v>
      </c>
      <c r="DU40" s="17">
        <f t="shared" si="40"/>
        <v>0</v>
      </c>
      <c r="DV40" s="17">
        <f t="shared" si="41"/>
        <v>8</v>
      </c>
      <c r="DW40" s="17">
        <f t="shared" si="42"/>
        <v>0</v>
      </c>
      <c r="DX40" s="17">
        <f t="shared" si="43"/>
        <v>0</v>
      </c>
      <c r="DY40" s="17">
        <f t="shared" si="44"/>
        <v>0</v>
      </c>
      <c r="DZ40" s="17">
        <f t="shared" si="45"/>
        <v>0</v>
      </c>
      <c r="EA40" s="17">
        <f t="shared" si="46"/>
        <v>4</v>
      </c>
      <c r="EB40" s="17">
        <f t="shared" si="47"/>
        <v>0</v>
      </c>
      <c r="EC40" s="17">
        <f t="shared" si="48"/>
        <v>3</v>
      </c>
      <c r="ED40" s="17">
        <f t="shared" si="49"/>
        <v>0</v>
      </c>
      <c r="EE40" s="17">
        <f t="shared" si="50"/>
        <v>3</v>
      </c>
      <c r="EF40" s="12">
        <f t="shared" si="51"/>
        <v>26</v>
      </c>
      <c r="EG40" s="18"/>
    </row>
    <row r="41" spans="1:137" ht="14.4" x14ac:dyDescent="0.3">
      <c r="A41" s="20"/>
      <c r="B41" s="25"/>
      <c r="D41" s="19" t="s">
        <v>84</v>
      </c>
      <c r="E41" s="16"/>
      <c r="F41" s="16"/>
      <c r="G41" s="16"/>
      <c r="H41" s="16"/>
      <c r="I41" s="16"/>
      <c r="J41" s="16"/>
      <c r="K41" s="16"/>
      <c r="L41" s="16"/>
      <c r="M41" s="16" t="s">
        <v>13</v>
      </c>
      <c r="N41" s="16"/>
      <c r="O41" s="16" t="s">
        <v>67</v>
      </c>
      <c r="P41" s="16"/>
      <c r="Q41" s="16" t="s">
        <v>13</v>
      </c>
      <c r="R41" s="16"/>
      <c r="S41" s="16"/>
      <c r="T41" s="16"/>
      <c r="U41" s="16"/>
      <c r="V41" s="16"/>
      <c r="W41" s="16" t="s">
        <v>16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 t="s">
        <v>16</v>
      </c>
      <c r="AJ41" s="16"/>
      <c r="AK41" s="16"/>
      <c r="AL41" s="16"/>
      <c r="AM41" s="16"/>
      <c r="AN41" s="16"/>
      <c r="AO41" s="16" t="s">
        <v>73</v>
      </c>
      <c r="AP41" s="16" t="s">
        <v>14</v>
      </c>
      <c r="AQ41" s="16"/>
      <c r="AR41" s="16"/>
      <c r="AS41" s="16"/>
      <c r="AT41" s="16"/>
      <c r="AU41" s="16"/>
      <c r="AV41" s="16" t="s">
        <v>13</v>
      </c>
      <c r="AW41" s="16"/>
      <c r="AX41" s="16"/>
      <c r="AY41" s="16"/>
      <c r="AZ41" s="16"/>
      <c r="BA41" s="16" t="s">
        <v>16</v>
      </c>
      <c r="BB41" s="16"/>
      <c r="BC41" s="16"/>
      <c r="BD41" s="16"/>
      <c r="BE41" s="16" t="s">
        <v>13</v>
      </c>
      <c r="BF41" s="16" t="s">
        <v>16</v>
      </c>
      <c r="BG41" s="16"/>
      <c r="BH41" s="16" t="s">
        <v>67</v>
      </c>
      <c r="BI41" s="16"/>
      <c r="BJ41" s="16"/>
      <c r="BK41" s="16"/>
      <c r="BL41" s="16"/>
      <c r="BM41" s="16"/>
      <c r="BN41" s="16"/>
      <c r="BO41" s="16"/>
      <c r="BP41" s="16"/>
      <c r="BQ41" s="16"/>
      <c r="BR41" s="16" t="s">
        <v>14</v>
      </c>
      <c r="BS41" s="16"/>
      <c r="BT41" s="16"/>
      <c r="BU41" s="16"/>
      <c r="BV41" s="16"/>
      <c r="BW41" s="16"/>
      <c r="BX41" s="16"/>
      <c r="BY41" s="16" t="s">
        <v>73</v>
      </c>
      <c r="BZ41" s="16"/>
      <c r="CA41" s="16"/>
      <c r="CB41" s="16"/>
      <c r="CC41" s="16"/>
      <c r="CD41" s="16"/>
      <c r="CE41" s="16" t="s">
        <v>13</v>
      </c>
      <c r="CF41" s="16"/>
      <c r="CG41" s="16"/>
      <c r="CH41" s="16" t="s">
        <v>14</v>
      </c>
      <c r="CI41" s="16" t="s">
        <v>67</v>
      </c>
      <c r="CJ41" s="16"/>
      <c r="CK41" s="16"/>
      <c r="CL41" s="16"/>
      <c r="CM41" s="16" t="s">
        <v>16</v>
      </c>
      <c r="CN41" s="16"/>
      <c r="CO41" s="16"/>
      <c r="CP41" s="16" t="s">
        <v>13</v>
      </c>
      <c r="CQ41" s="16"/>
      <c r="CR41" s="16"/>
      <c r="CS41" s="16" t="s">
        <v>13</v>
      </c>
      <c r="CT41" s="16" t="s">
        <v>11</v>
      </c>
      <c r="CU41" s="16"/>
      <c r="CV41" s="16"/>
      <c r="CW41" s="16"/>
      <c r="CX41" s="16"/>
      <c r="CY41" s="16" t="s">
        <v>11</v>
      </c>
      <c r="CZ41" s="16"/>
      <c r="DA41" s="16" t="s">
        <v>73</v>
      </c>
      <c r="DB41" s="16"/>
      <c r="DC41" s="16" t="s">
        <v>16</v>
      </c>
      <c r="DD41" s="16" t="s">
        <v>13</v>
      </c>
      <c r="DE41" s="16"/>
      <c r="DF41" s="16"/>
      <c r="DG41" s="16"/>
      <c r="DH41" s="16"/>
      <c r="DI41" s="16"/>
      <c r="DJ41" s="17">
        <f t="shared" si="29"/>
        <v>2</v>
      </c>
      <c r="DK41" s="17">
        <f t="shared" si="30"/>
        <v>6</v>
      </c>
      <c r="DL41" s="17">
        <f t="shared" si="31"/>
        <v>0</v>
      </c>
      <c r="DM41" s="17">
        <f t="shared" si="32"/>
        <v>0</v>
      </c>
      <c r="DN41" s="17">
        <f t="shared" si="33"/>
        <v>0</v>
      </c>
      <c r="DO41" s="17">
        <f t="shared" si="34"/>
        <v>0</v>
      </c>
      <c r="DP41" s="17">
        <f t="shared" si="35"/>
        <v>0</v>
      </c>
      <c r="DQ41" s="17">
        <f t="shared" si="36"/>
        <v>0</v>
      </c>
      <c r="DR41" s="17">
        <f t="shared" si="37"/>
        <v>0</v>
      </c>
      <c r="DS41" s="17">
        <f t="shared" si="38"/>
        <v>0</v>
      </c>
      <c r="DT41" s="17">
        <f t="shared" si="39"/>
        <v>0</v>
      </c>
      <c r="DU41" s="17">
        <f t="shared" si="40"/>
        <v>0</v>
      </c>
      <c r="DV41" s="17">
        <f t="shared" si="41"/>
        <v>8</v>
      </c>
      <c r="DW41" s="17">
        <f t="shared" si="42"/>
        <v>0</v>
      </c>
      <c r="DX41" s="17">
        <f t="shared" si="43"/>
        <v>0</v>
      </c>
      <c r="DY41" s="17">
        <f t="shared" si="44"/>
        <v>0</v>
      </c>
      <c r="DZ41" s="17">
        <f t="shared" si="45"/>
        <v>0</v>
      </c>
      <c r="EA41" s="17">
        <f t="shared" si="46"/>
        <v>3</v>
      </c>
      <c r="EB41" s="17">
        <f t="shared" si="47"/>
        <v>0</v>
      </c>
      <c r="EC41" s="17">
        <f t="shared" si="48"/>
        <v>3</v>
      </c>
      <c r="ED41" s="17">
        <f t="shared" si="49"/>
        <v>0</v>
      </c>
      <c r="EE41" s="17">
        <f t="shared" si="50"/>
        <v>3</v>
      </c>
      <c r="EF41" s="12">
        <f t="shared" si="51"/>
        <v>25</v>
      </c>
      <c r="EG41" s="18"/>
    </row>
    <row r="42" spans="1:137" ht="14.4" x14ac:dyDescent="0.3">
      <c r="A42" s="20"/>
      <c r="B42" s="25"/>
      <c r="D42" s="19" t="s">
        <v>85</v>
      </c>
      <c r="E42" s="16"/>
      <c r="F42" s="16"/>
      <c r="G42" s="16"/>
      <c r="H42" s="16"/>
      <c r="I42" s="16"/>
      <c r="J42" s="16"/>
      <c r="K42" s="16"/>
      <c r="L42" s="16"/>
      <c r="M42" s="16" t="s">
        <v>13</v>
      </c>
      <c r="N42" s="16" t="s">
        <v>13</v>
      </c>
      <c r="O42" s="16" t="s">
        <v>67</v>
      </c>
      <c r="P42" s="16"/>
      <c r="Q42" s="16"/>
      <c r="R42" s="16"/>
      <c r="S42" s="16"/>
      <c r="T42" s="16"/>
      <c r="U42" s="16"/>
      <c r="V42" s="16"/>
      <c r="W42" s="16" t="s">
        <v>16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 t="s">
        <v>16</v>
      </c>
      <c r="AJ42" s="16" t="s">
        <v>14</v>
      </c>
      <c r="AK42" s="16"/>
      <c r="AL42" s="16"/>
      <c r="AM42" s="16"/>
      <c r="AN42" s="16"/>
      <c r="AO42" s="16" t="s">
        <v>73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 t="s">
        <v>13</v>
      </c>
      <c r="AZ42" s="16"/>
      <c r="BA42" s="16" t="s">
        <v>16</v>
      </c>
      <c r="BB42" s="16"/>
      <c r="BC42" s="16"/>
      <c r="BD42" s="16"/>
      <c r="BE42" s="16"/>
      <c r="BF42" s="16" t="s">
        <v>16</v>
      </c>
      <c r="BG42" s="16" t="s">
        <v>13</v>
      </c>
      <c r="BH42" s="16" t="s">
        <v>67</v>
      </c>
      <c r="BI42" s="16"/>
      <c r="BJ42" s="16" t="s">
        <v>14</v>
      </c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 t="s">
        <v>14</v>
      </c>
      <c r="BY42" s="16" t="s">
        <v>73</v>
      </c>
      <c r="BZ42" s="16"/>
      <c r="CA42" s="16"/>
      <c r="CB42" s="16"/>
      <c r="CC42" s="16"/>
      <c r="CD42" s="16"/>
      <c r="CE42" s="16"/>
      <c r="CF42" s="16"/>
      <c r="CG42" s="16"/>
      <c r="CH42" s="16"/>
      <c r="CI42" s="16" t="s">
        <v>67</v>
      </c>
      <c r="CJ42" s="16"/>
      <c r="CK42" s="16"/>
      <c r="CL42" s="16"/>
      <c r="CM42" s="16" t="s">
        <v>16</v>
      </c>
      <c r="CN42" s="16" t="s">
        <v>13</v>
      </c>
      <c r="CO42" s="16"/>
      <c r="CP42" s="16"/>
      <c r="CQ42" s="16"/>
      <c r="CR42" s="16"/>
      <c r="CS42" s="16" t="s">
        <v>14</v>
      </c>
      <c r="CT42" s="16" t="s">
        <v>11</v>
      </c>
      <c r="CU42" s="16"/>
      <c r="CV42" s="16" t="s">
        <v>13</v>
      </c>
      <c r="CW42" s="16"/>
      <c r="CX42" s="16"/>
      <c r="CY42" s="16" t="s">
        <v>11</v>
      </c>
      <c r="CZ42" s="16"/>
      <c r="DA42" s="16" t="s">
        <v>73</v>
      </c>
      <c r="DB42" s="16" t="s">
        <v>13</v>
      </c>
      <c r="DC42" s="16" t="s">
        <v>16</v>
      </c>
      <c r="DD42" s="16"/>
      <c r="DE42" s="16"/>
      <c r="DF42" s="16"/>
      <c r="DG42" s="16"/>
      <c r="DH42" s="16"/>
      <c r="DI42" s="16"/>
      <c r="DJ42" s="17">
        <f t="shared" si="29"/>
        <v>2</v>
      </c>
      <c r="DK42" s="17">
        <f t="shared" si="30"/>
        <v>6</v>
      </c>
      <c r="DL42" s="17">
        <f t="shared" si="31"/>
        <v>0</v>
      </c>
      <c r="DM42" s="17">
        <f t="shared" si="32"/>
        <v>0</v>
      </c>
      <c r="DN42" s="17">
        <f t="shared" si="33"/>
        <v>0</v>
      </c>
      <c r="DO42" s="17">
        <f t="shared" si="34"/>
        <v>0</v>
      </c>
      <c r="DP42" s="17">
        <f t="shared" si="35"/>
        <v>0</v>
      </c>
      <c r="DQ42" s="17">
        <f t="shared" si="36"/>
        <v>0</v>
      </c>
      <c r="DR42" s="17">
        <f t="shared" si="37"/>
        <v>0</v>
      </c>
      <c r="DS42" s="17">
        <f t="shared" si="38"/>
        <v>0</v>
      </c>
      <c r="DT42" s="17">
        <f t="shared" si="39"/>
        <v>0</v>
      </c>
      <c r="DU42" s="17">
        <f t="shared" si="40"/>
        <v>0</v>
      </c>
      <c r="DV42" s="17">
        <f t="shared" si="41"/>
        <v>7</v>
      </c>
      <c r="DW42" s="17">
        <f t="shared" si="42"/>
        <v>0</v>
      </c>
      <c r="DX42" s="17">
        <f t="shared" si="43"/>
        <v>0</v>
      </c>
      <c r="DY42" s="17">
        <f t="shared" si="44"/>
        <v>0</v>
      </c>
      <c r="DZ42" s="17">
        <f t="shared" si="45"/>
        <v>0</v>
      </c>
      <c r="EA42" s="17">
        <f t="shared" si="46"/>
        <v>4</v>
      </c>
      <c r="EB42" s="17">
        <f t="shared" si="47"/>
        <v>0</v>
      </c>
      <c r="EC42" s="17">
        <f t="shared" si="48"/>
        <v>3</v>
      </c>
      <c r="ED42" s="17">
        <f t="shared" si="49"/>
        <v>0</v>
      </c>
      <c r="EE42" s="17">
        <f t="shared" si="50"/>
        <v>3</v>
      </c>
      <c r="EF42" s="12">
        <f t="shared" si="51"/>
        <v>25</v>
      </c>
      <c r="EG42" s="18"/>
    </row>
    <row r="43" spans="1:137" ht="14.4" x14ac:dyDescent="0.3">
      <c r="A43" s="59" t="s">
        <v>86</v>
      </c>
      <c r="B43" s="25"/>
      <c r="D43" s="19" t="s">
        <v>87</v>
      </c>
      <c r="E43" s="16"/>
      <c r="F43" s="16"/>
      <c r="G43" s="16" t="s">
        <v>13</v>
      </c>
      <c r="H43" s="16"/>
      <c r="I43" s="16"/>
      <c r="J43" s="16"/>
      <c r="K43" s="16" t="s">
        <v>56</v>
      </c>
      <c r="L43" s="16"/>
      <c r="M43" s="16" t="s">
        <v>14</v>
      </c>
      <c r="N43" s="16" t="s">
        <v>16</v>
      </c>
      <c r="O43" s="16"/>
      <c r="P43" s="16"/>
      <c r="Q43" s="16"/>
      <c r="R43" s="16"/>
      <c r="S43" s="16"/>
      <c r="T43" s="16"/>
      <c r="U43" s="16" t="s">
        <v>13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 t="s">
        <v>13</v>
      </c>
      <c r="AG43" s="16"/>
      <c r="AH43" s="16"/>
      <c r="AI43" s="16"/>
      <c r="AJ43" s="16" t="s">
        <v>16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 t="s">
        <v>14</v>
      </c>
      <c r="BE43" s="16"/>
      <c r="BF43" s="16"/>
      <c r="BG43" s="16"/>
      <c r="BH43" s="16" t="s">
        <v>67</v>
      </c>
      <c r="BI43" s="16"/>
      <c r="BJ43" s="16"/>
      <c r="BK43" s="16"/>
      <c r="BL43" s="16"/>
      <c r="BM43" s="16"/>
      <c r="BN43" s="16"/>
      <c r="BO43" s="16" t="s">
        <v>45</v>
      </c>
      <c r="BP43" s="16"/>
      <c r="BQ43" s="16"/>
      <c r="BR43" s="16"/>
      <c r="BS43" s="16"/>
      <c r="BT43" s="16"/>
      <c r="BU43" s="16"/>
      <c r="BV43" s="16"/>
      <c r="BW43" s="16"/>
      <c r="BX43" s="16" t="s">
        <v>16</v>
      </c>
      <c r="BY43" s="16"/>
      <c r="BZ43" s="16" t="s">
        <v>13</v>
      </c>
      <c r="CA43" s="16"/>
      <c r="CB43" s="16"/>
      <c r="CC43" s="16"/>
      <c r="CD43" s="16"/>
      <c r="CE43" s="16"/>
      <c r="CF43" s="16"/>
      <c r="CG43" s="16" t="s">
        <v>13</v>
      </c>
      <c r="CH43" s="16" t="s">
        <v>73</v>
      </c>
      <c r="CI43" s="16"/>
      <c r="CJ43" s="16"/>
      <c r="CK43" s="16"/>
      <c r="CL43" s="16" t="s">
        <v>67</v>
      </c>
      <c r="CM43" s="16"/>
      <c r="CN43" s="16"/>
      <c r="CO43" s="16"/>
      <c r="CP43" s="16"/>
      <c r="CQ43" s="16"/>
      <c r="CR43" s="16"/>
      <c r="CS43" s="16"/>
      <c r="CT43" s="16" t="s">
        <v>11</v>
      </c>
      <c r="CU43" s="16" t="s">
        <v>16</v>
      </c>
      <c r="CV43" s="16" t="s">
        <v>13</v>
      </c>
      <c r="CW43" s="16"/>
      <c r="CX43" s="16" t="s">
        <v>14</v>
      </c>
      <c r="CY43" s="16" t="s">
        <v>11</v>
      </c>
      <c r="CZ43" s="16" t="s">
        <v>56</v>
      </c>
      <c r="DA43" s="16" t="s">
        <v>13</v>
      </c>
      <c r="DB43" s="16" t="s">
        <v>67</v>
      </c>
      <c r="DC43" s="16" t="s">
        <v>13</v>
      </c>
      <c r="DD43" s="16"/>
      <c r="DE43" s="16"/>
      <c r="DF43" s="16" t="s">
        <v>56</v>
      </c>
      <c r="DG43" s="16"/>
      <c r="DH43" s="16" t="s">
        <v>13</v>
      </c>
      <c r="DI43" s="16"/>
      <c r="DJ43" s="17">
        <f t="shared" si="29"/>
        <v>2</v>
      </c>
      <c r="DK43" s="17">
        <f t="shared" si="30"/>
        <v>4</v>
      </c>
      <c r="DL43" s="17">
        <f t="shared" si="31"/>
        <v>0</v>
      </c>
      <c r="DM43" s="17">
        <f t="shared" si="32"/>
        <v>0</v>
      </c>
      <c r="DN43" s="17">
        <f t="shared" si="33"/>
        <v>0</v>
      </c>
      <c r="DO43" s="17">
        <f t="shared" si="34"/>
        <v>0</v>
      </c>
      <c r="DP43" s="17">
        <f t="shared" si="35"/>
        <v>0</v>
      </c>
      <c r="DQ43" s="17">
        <f t="shared" si="36"/>
        <v>0</v>
      </c>
      <c r="DR43" s="17">
        <f t="shared" si="37"/>
        <v>0</v>
      </c>
      <c r="DS43" s="17">
        <f t="shared" si="38"/>
        <v>0</v>
      </c>
      <c r="DT43" s="17">
        <f t="shared" si="39"/>
        <v>0</v>
      </c>
      <c r="DU43" s="17">
        <f t="shared" si="40"/>
        <v>1</v>
      </c>
      <c r="DV43" s="17">
        <f t="shared" si="41"/>
        <v>9</v>
      </c>
      <c r="DW43" s="17">
        <f t="shared" si="42"/>
        <v>0</v>
      </c>
      <c r="DX43" s="17">
        <f t="shared" si="43"/>
        <v>0</v>
      </c>
      <c r="DY43" s="17">
        <f t="shared" si="44"/>
        <v>3</v>
      </c>
      <c r="DZ43" s="17">
        <f t="shared" si="45"/>
        <v>0</v>
      </c>
      <c r="EA43" s="17">
        <f t="shared" si="46"/>
        <v>3</v>
      </c>
      <c r="EB43" s="17">
        <f t="shared" si="47"/>
        <v>0</v>
      </c>
      <c r="EC43" s="17">
        <f t="shared" si="48"/>
        <v>3</v>
      </c>
      <c r="ED43" s="17">
        <f t="shared" si="49"/>
        <v>0</v>
      </c>
      <c r="EE43" s="17">
        <f t="shared" si="50"/>
        <v>1</v>
      </c>
      <c r="EF43" s="12">
        <f t="shared" si="51"/>
        <v>26</v>
      </c>
      <c r="EG43" s="18"/>
    </row>
    <row r="44" spans="1:137" ht="14.4" x14ac:dyDescent="0.3">
      <c r="A44" s="59"/>
      <c r="B44" s="25"/>
      <c r="D44" s="19" t="s">
        <v>88</v>
      </c>
      <c r="E44" s="16"/>
      <c r="F44" s="16" t="s">
        <v>14</v>
      </c>
      <c r="G44" s="16"/>
      <c r="H44" s="16"/>
      <c r="I44" s="16"/>
      <c r="J44" s="16"/>
      <c r="K44" s="16"/>
      <c r="L44" s="16"/>
      <c r="M44" s="16"/>
      <c r="N44" s="16" t="s">
        <v>16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 t="s">
        <v>13</v>
      </c>
      <c r="AC44" s="16"/>
      <c r="AD44" s="16"/>
      <c r="AE44" s="16"/>
      <c r="AF44" s="16"/>
      <c r="AG44" s="16"/>
      <c r="AH44" s="16"/>
      <c r="AI44" s="16"/>
      <c r="AJ44" s="16" t="s">
        <v>16</v>
      </c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 t="s">
        <v>14</v>
      </c>
      <c r="BA44" s="16"/>
      <c r="BB44" s="16"/>
      <c r="BC44" s="16"/>
      <c r="BD44" s="16"/>
      <c r="BE44" s="16"/>
      <c r="BF44" s="16"/>
      <c r="BG44" s="16" t="s">
        <v>13</v>
      </c>
      <c r="BH44" s="16" t="s">
        <v>67</v>
      </c>
      <c r="BI44" s="16"/>
      <c r="BJ44" s="16" t="s">
        <v>13</v>
      </c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 t="s">
        <v>13</v>
      </c>
      <c r="BX44" s="16" t="s">
        <v>16</v>
      </c>
      <c r="BY44" s="16"/>
      <c r="BZ44" s="16"/>
      <c r="CA44" s="16" t="s">
        <v>13</v>
      </c>
      <c r="CB44" s="16"/>
      <c r="CC44" s="16"/>
      <c r="CD44" s="16"/>
      <c r="CE44" s="16"/>
      <c r="CF44" s="16"/>
      <c r="CG44" s="16"/>
      <c r="CH44" s="16" t="s">
        <v>73</v>
      </c>
      <c r="CI44" s="16"/>
      <c r="CJ44" s="16"/>
      <c r="CK44" s="16"/>
      <c r="CL44" s="16" t="s">
        <v>67</v>
      </c>
      <c r="CM44" s="16"/>
      <c r="CN44" s="16"/>
      <c r="CO44" s="16" t="s">
        <v>14</v>
      </c>
      <c r="CP44" s="16"/>
      <c r="CQ44" s="16"/>
      <c r="CR44" s="16"/>
      <c r="CS44" s="16"/>
      <c r="CT44" s="16" t="s">
        <v>11</v>
      </c>
      <c r="CU44" s="16" t="s">
        <v>16</v>
      </c>
      <c r="CV44" s="16"/>
      <c r="CW44" s="16" t="s">
        <v>13</v>
      </c>
      <c r="CX44" s="16" t="s">
        <v>13</v>
      </c>
      <c r="CY44" s="16" t="s">
        <v>11</v>
      </c>
      <c r="CZ44" s="16" t="s">
        <v>56</v>
      </c>
      <c r="DA44" s="16" t="s">
        <v>13</v>
      </c>
      <c r="DB44" s="16" t="s">
        <v>67</v>
      </c>
      <c r="DC44" s="16" t="s">
        <v>13</v>
      </c>
      <c r="DD44" s="16"/>
      <c r="DE44" s="16" t="s">
        <v>13</v>
      </c>
      <c r="DF44" s="16" t="s">
        <v>56</v>
      </c>
      <c r="DG44" s="16" t="s">
        <v>13</v>
      </c>
      <c r="DH44" s="16"/>
      <c r="DI44" s="16"/>
      <c r="DJ44" s="17">
        <f t="shared" si="29"/>
        <v>2</v>
      </c>
      <c r="DK44" s="17">
        <f t="shared" si="30"/>
        <v>4</v>
      </c>
      <c r="DL44" s="17">
        <f t="shared" si="31"/>
        <v>0</v>
      </c>
      <c r="DM44" s="17">
        <f t="shared" si="32"/>
        <v>0</v>
      </c>
      <c r="DN44" s="17">
        <f t="shared" si="33"/>
        <v>0</v>
      </c>
      <c r="DO44" s="17">
        <f t="shared" si="34"/>
        <v>0</v>
      </c>
      <c r="DP44" s="17">
        <f t="shared" si="35"/>
        <v>0</v>
      </c>
      <c r="DQ44" s="17">
        <f t="shared" si="36"/>
        <v>0</v>
      </c>
      <c r="DR44" s="17">
        <f t="shared" si="37"/>
        <v>0</v>
      </c>
      <c r="DS44" s="17">
        <f t="shared" si="38"/>
        <v>0</v>
      </c>
      <c r="DT44" s="17">
        <f t="shared" si="39"/>
        <v>0</v>
      </c>
      <c r="DU44" s="17">
        <f t="shared" si="40"/>
        <v>0</v>
      </c>
      <c r="DV44" s="17">
        <f t="shared" si="41"/>
        <v>11</v>
      </c>
      <c r="DW44" s="17">
        <f t="shared" si="42"/>
        <v>0</v>
      </c>
      <c r="DX44" s="17">
        <f t="shared" si="43"/>
        <v>0</v>
      </c>
      <c r="DY44" s="17">
        <f t="shared" si="44"/>
        <v>2</v>
      </c>
      <c r="DZ44" s="17">
        <f t="shared" si="45"/>
        <v>0</v>
      </c>
      <c r="EA44" s="17">
        <f t="shared" si="46"/>
        <v>3</v>
      </c>
      <c r="EB44" s="17">
        <f t="shared" si="47"/>
        <v>0</v>
      </c>
      <c r="EC44" s="17">
        <f t="shared" si="48"/>
        <v>3</v>
      </c>
      <c r="ED44" s="17">
        <f t="shared" si="49"/>
        <v>0</v>
      </c>
      <c r="EE44" s="17">
        <f t="shared" si="50"/>
        <v>1</v>
      </c>
      <c r="EF44" s="12">
        <f t="shared" si="51"/>
        <v>26</v>
      </c>
      <c r="EG44" s="18"/>
    </row>
    <row r="45" spans="1:137" ht="14.4" x14ac:dyDescent="0.25">
      <c r="A45" s="26" t="s">
        <v>89</v>
      </c>
      <c r="B45" s="27"/>
      <c r="D45" s="19" t="s">
        <v>90</v>
      </c>
      <c r="E45" s="16"/>
      <c r="F45" s="16"/>
      <c r="G45" s="16" t="s">
        <v>14</v>
      </c>
      <c r="H45" s="16"/>
      <c r="I45" s="16"/>
      <c r="J45" s="16" t="s">
        <v>13</v>
      </c>
      <c r="K45" s="16"/>
      <c r="L45" s="16" t="s">
        <v>16</v>
      </c>
      <c r="M45" s="16"/>
      <c r="N45" s="16"/>
      <c r="O45" s="16" t="s">
        <v>45</v>
      </c>
      <c r="P45" s="16" t="s">
        <v>67</v>
      </c>
      <c r="Q45" s="16"/>
      <c r="R45" s="16"/>
      <c r="S45" s="16"/>
      <c r="T45" s="16"/>
      <c r="U45" s="16"/>
      <c r="V45" s="16"/>
      <c r="W45" s="16"/>
      <c r="X45" s="16"/>
      <c r="Y45" s="16" t="s">
        <v>73</v>
      </c>
      <c r="Z45" s="16"/>
      <c r="AA45" s="16"/>
      <c r="AB45" s="16"/>
      <c r="AC45" s="16"/>
      <c r="AD45" s="16"/>
      <c r="AE45" s="16" t="s">
        <v>13</v>
      </c>
      <c r="AF45" s="16"/>
      <c r="AG45" s="16"/>
      <c r="AH45" s="16"/>
      <c r="AI45" s="16" t="s">
        <v>14</v>
      </c>
      <c r="AJ45" s="16" t="s">
        <v>16</v>
      </c>
      <c r="AK45" s="16"/>
      <c r="AL45" s="16"/>
      <c r="AM45" s="16"/>
      <c r="AN45" s="16"/>
      <c r="AO45" s="16"/>
      <c r="AP45" s="16"/>
      <c r="AQ45" s="16"/>
      <c r="AR45" s="16"/>
      <c r="AS45" s="16" t="s">
        <v>45</v>
      </c>
      <c r="AT45" s="16"/>
      <c r="AU45" s="16" t="s">
        <v>67</v>
      </c>
      <c r="AV45" s="16"/>
      <c r="AW45" s="16" t="s">
        <v>13</v>
      </c>
      <c r="AX45" s="16"/>
      <c r="AY45" s="16" t="s">
        <v>24</v>
      </c>
      <c r="AZ45" s="16" t="s">
        <v>13</v>
      </c>
      <c r="BA45" s="16" t="s">
        <v>24</v>
      </c>
      <c r="BB45" s="16"/>
      <c r="BC45" s="16"/>
      <c r="BD45" s="16"/>
      <c r="BE45" s="16" t="s">
        <v>24</v>
      </c>
      <c r="BF45" s="16"/>
      <c r="BG45" s="16" t="s">
        <v>24</v>
      </c>
      <c r="BH45" s="16"/>
      <c r="BI45" s="16"/>
      <c r="BJ45" s="16"/>
      <c r="BK45" s="16" t="s">
        <v>24</v>
      </c>
      <c r="BL45" s="16"/>
      <c r="BM45" s="16"/>
      <c r="BN45" s="16" t="s">
        <v>13</v>
      </c>
      <c r="BO45" s="16"/>
      <c r="BP45" s="16"/>
      <c r="BQ45" s="16" t="s">
        <v>13</v>
      </c>
      <c r="BR45" s="16"/>
      <c r="BS45" s="16"/>
      <c r="BT45" s="16"/>
      <c r="BU45" s="16"/>
      <c r="BV45" s="16" t="s">
        <v>16</v>
      </c>
      <c r="BW45" s="16"/>
      <c r="BX45" s="16"/>
      <c r="BY45" s="16"/>
      <c r="BZ45" s="16" t="s">
        <v>13</v>
      </c>
      <c r="CA45" s="16"/>
      <c r="CB45" s="16"/>
      <c r="CC45" s="16"/>
      <c r="CD45" s="16"/>
      <c r="CE45" s="16"/>
      <c r="CF45" s="16"/>
      <c r="CG45" s="16"/>
      <c r="CH45" s="16"/>
      <c r="CI45" s="16" t="s">
        <v>14</v>
      </c>
      <c r="CJ45" s="16"/>
      <c r="CK45" s="16" t="s">
        <v>73</v>
      </c>
      <c r="CL45" s="16"/>
      <c r="CM45" s="16"/>
      <c r="CN45" s="16"/>
      <c r="CO45" s="16"/>
      <c r="CP45" s="16"/>
      <c r="CQ45" s="16"/>
      <c r="CR45" s="16"/>
      <c r="CS45" s="16" t="s">
        <v>16</v>
      </c>
      <c r="CT45" s="16" t="s">
        <v>11</v>
      </c>
      <c r="CU45" s="16"/>
      <c r="CV45" s="16"/>
      <c r="CW45" s="16" t="s">
        <v>14</v>
      </c>
      <c r="CX45" s="16"/>
      <c r="CY45" s="16" t="s">
        <v>11</v>
      </c>
      <c r="CZ45" s="16"/>
      <c r="DA45" s="16" t="s">
        <v>13</v>
      </c>
      <c r="DB45" s="16"/>
      <c r="DC45" s="16"/>
      <c r="DD45" s="16" t="s">
        <v>13</v>
      </c>
      <c r="DE45" s="16"/>
      <c r="DF45" s="16"/>
      <c r="DG45" s="16"/>
      <c r="DH45" s="16"/>
      <c r="DI45" s="16"/>
      <c r="DJ45" s="17">
        <f t="shared" si="29"/>
        <v>2</v>
      </c>
      <c r="DK45" s="17">
        <f t="shared" si="30"/>
        <v>4</v>
      </c>
      <c r="DL45" s="17">
        <f t="shared" si="31"/>
        <v>0</v>
      </c>
      <c r="DM45" s="17">
        <f t="shared" si="32"/>
        <v>0</v>
      </c>
      <c r="DN45" s="17">
        <f t="shared" si="33"/>
        <v>5</v>
      </c>
      <c r="DO45" s="17">
        <f t="shared" si="34"/>
        <v>0</v>
      </c>
      <c r="DP45" s="17">
        <f t="shared" si="35"/>
        <v>0</v>
      </c>
      <c r="DQ45" s="17">
        <f t="shared" si="36"/>
        <v>0</v>
      </c>
      <c r="DR45" s="17">
        <f t="shared" si="37"/>
        <v>0</v>
      </c>
      <c r="DS45" s="17">
        <f t="shared" si="38"/>
        <v>0</v>
      </c>
      <c r="DT45" s="17">
        <f t="shared" si="39"/>
        <v>0</v>
      </c>
      <c r="DU45" s="17">
        <f t="shared" si="40"/>
        <v>2</v>
      </c>
      <c r="DV45" s="17">
        <f t="shared" si="41"/>
        <v>9</v>
      </c>
      <c r="DW45" s="17">
        <f t="shared" si="42"/>
        <v>0</v>
      </c>
      <c r="DX45" s="17">
        <f t="shared" si="43"/>
        <v>0</v>
      </c>
      <c r="DY45" s="17">
        <f t="shared" si="44"/>
        <v>0</v>
      </c>
      <c r="DZ45" s="17">
        <f t="shared" si="45"/>
        <v>0</v>
      </c>
      <c r="EA45" s="17">
        <f t="shared" si="46"/>
        <v>4</v>
      </c>
      <c r="EB45" s="17">
        <f t="shared" si="47"/>
        <v>0</v>
      </c>
      <c r="EC45" s="17">
        <f t="shared" si="48"/>
        <v>2</v>
      </c>
      <c r="ED45" s="17">
        <f t="shared" si="49"/>
        <v>0</v>
      </c>
      <c r="EE45" s="17">
        <f t="shared" si="50"/>
        <v>2</v>
      </c>
      <c r="EF45" s="12">
        <f t="shared" si="51"/>
        <v>30</v>
      </c>
      <c r="EG45" s="18"/>
    </row>
    <row r="46" spans="1:137" ht="14.4" x14ac:dyDescent="0.25">
      <c r="A46" s="26" t="s">
        <v>91</v>
      </c>
      <c r="D46" s="19" t="s">
        <v>92</v>
      </c>
      <c r="E46" s="16"/>
      <c r="F46" s="16"/>
      <c r="G46" s="16"/>
      <c r="H46" s="16"/>
      <c r="I46" s="16"/>
      <c r="J46" s="16"/>
      <c r="K46" s="16"/>
      <c r="L46" s="16" t="s">
        <v>16</v>
      </c>
      <c r="M46" s="16"/>
      <c r="N46" s="16"/>
      <c r="O46" s="16"/>
      <c r="P46" s="16" t="s">
        <v>67</v>
      </c>
      <c r="Q46" s="16" t="s">
        <v>13</v>
      </c>
      <c r="R46" s="16"/>
      <c r="S46" s="16" t="s">
        <v>14</v>
      </c>
      <c r="T46" s="16"/>
      <c r="U46" s="16"/>
      <c r="V46" s="16"/>
      <c r="W46" s="16"/>
      <c r="X46" s="16"/>
      <c r="Y46" s="16" t="s">
        <v>73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 t="s">
        <v>13</v>
      </c>
      <c r="AJ46" s="16" t="s">
        <v>16</v>
      </c>
      <c r="AK46" s="16" t="s">
        <v>14</v>
      </c>
      <c r="AL46" s="16"/>
      <c r="AM46" s="16"/>
      <c r="AN46" s="16"/>
      <c r="AO46" s="16"/>
      <c r="AP46" s="16"/>
      <c r="AQ46" s="16"/>
      <c r="AR46" s="16"/>
      <c r="AS46" s="16"/>
      <c r="AT46" s="16"/>
      <c r="AU46" s="16" t="s">
        <v>67</v>
      </c>
      <c r="AV46" s="16"/>
      <c r="AW46" s="16"/>
      <c r="AX46" s="16"/>
      <c r="AY46" s="16" t="s">
        <v>24</v>
      </c>
      <c r="AZ46" s="16" t="s">
        <v>13</v>
      </c>
      <c r="BA46" s="16" t="s">
        <v>24</v>
      </c>
      <c r="BB46" s="16"/>
      <c r="BC46" s="16" t="s">
        <v>13</v>
      </c>
      <c r="BD46" s="16"/>
      <c r="BE46" s="16" t="s">
        <v>24</v>
      </c>
      <c r="BF46" s="16"/>
      <c r="BG46" s="16" t="s">
        <v>24</v>
      </c>
      <c r="BH46" s="16"/>
      <c r="BI46" s="16"/>
      <c r="BJ46" s="16"/>
      <c r="BK46" s="16" t="s">
        <v>24</v>
      </c>
      <c r="BL46" s="16"/>
      <c r="BM46" s="16"/>
      <c r="BN46" s="16"/>
      <c r="BO46" s="16"/>
      <c r="BP46" s="16" t="s">
        <v>13</v>
      </c>
      <c r="BQ46" s="16"/>
      <c r="BR46" s="16"/>
      <c r="BS46" s="16"/>
      <c r="BT46" s="16"/>
      <c r="BU46" s="16"/>
      <c r="BV46" s="16" t="s">
        <v>16</v>
      </c>
      <c r="BW46" s="16"/>
      <c r="BX46" s="16"/>
      <c r="BY46" s="16" t="s">
        <v>13</v>
      </c>
      <c r="BZ46" s="16"/>
      <c r="CA46" s="16"/>
      <c r="CB46" s="16"/>
      <c r="CC46" s="16" t="s">
        <v>13</v>
      </c>
      <c r="CD46" s="16"/>
      <c r="CE46" s="16"/>
      <c r="CF46" s="16"/>
      <c r="CG46" s="16"/>
      <c r="CH46" s="16"/>
      <c r="CI46" s="16"/>
      <c r="CJ46" s="16"/>
      <c r="CK46" s="16" t="s">
        <v>73</v>
      </c>
      <c r="CL46" s="16"/>
      <c r="CM46" s="16"/>
      <c r="CN46" s="16"/>
      <c r="CO46" s="16"/>
      <c r="CP46" s="16"/>
      <c r="CQ46" s="16"/>
      <c r="CR46" s="16"/>
      <c r="CS46" s="16" t="s">
        <v>16</v>
      </c>
      <c r="CT46" s="16" t="s">
        <v>11</v>
      </c>
      <c r="CU46" s="16" t="s">
        <v>14</v>
      </c>
      <c r="CV46" s="16"/>
      <c r="CW46" s="16"/>
      <c r="CX46" s="16"/>
      <c r="CY46" s="16" t="s">
        <v>11</v>
      </c>
      <c r="CZ46" s="16"/>
      <c r="DA46" s="16" t="s">
        <v>13</v>
      </c>
      <c r="DB46" s="16"/>
      <c r="DC46" s="16"/>
      <c r="DD46" s="16"/>
      <c r="DE46" s="16"/>
      <c r="DF46" s="16"/>
      <c r="DG46" s="16"/>
      <c r="DH46" s="16"/>
      <c r="DI46" s="16"/>
      <c r="DJ46" s="17">
        <f t="shared" si="29"/>
        <v>2</v>
      </c>
      <c r="DK46" s="17">
        <f t="shared" si="30"/>
        <v>4</v>
      </c>
      <c r="DL46" s="17">
        <f t="shared" si="31"/>
        <v>0</v>
      </c>
      <c r="DM46" s="17">
        <f t="shared" si="32"/>
        <v>0</v>
      </c>
      <c r="DN46" s="17">
        <f t="shared" si="33"/>
        <v>5</v>
      </c>
      <c r="DO46" s="17">
        <f t="shared" si="34"/>
        <v>0</v>
      </c>
      <c r="DP46" s="17">
        <f t="shared" si="35"/>
        <v>0</v>
      </c>
      <c r="DQ46" s="17">
        <f t="shared" si="36"/>
        <v>0</v>
      </c>
      <c r="DR46" s="17">
        <f t="shared" si="37"/>
        <v>0</v>
      </c>
      <c r="DS46" s="17">
        <f t="shared" si="38"/>
        <v>0</v>
      </c>
      <c r="DT46" s="17">
        <f t="shared" si="39"/>
        <v>0</v>
      </c>
      <c r="DU46" s="17">
        <f t="shared" si="40"/>
        <v>0</v>
      </c>
      <c r="DV46" s="17">
        <f t="shared" si="41"/>
        <v>8</v>
      </c>
      <c r="DW46" s="17">
        <f t="shared" si="42"/>
        <v>0</v>
      </c>
      <c r="DX46" s="17">
        <f t="shared" si="43"/>
        <v>0</v>
      </c>
      <c r="DY46" s="17">
        <f t="shared" si="44"/>
        <v>0</v>
      </c>
      <c r="DZ46" s="17">
        <f t="shared" si="45"/>
        <v>0</v>
      </c>
      <c r="EA46" s="17">
        <f t="shared" si="46"/>
        <v>3</v>
      </c>
      <c r="EB46" s="17">
        <f t="shared" si="47"/>
        <v>0</v>
      </c>
      <c r="EC46" s="17">
        <f t="shared" si="48"/>
        <v>2</v>
      </c>
      <c r="ED46" s="17">
        <f t="shared" si="49"/>
        <v>0</v>
      </c>
      <c r="EE46" s="17">
        <f t="shared" si="50"/>
        <v>2</v>
      </c>
      <c r="EF46" s="28">
        <f t="shared" si="51"/>
        <v>26</v>
      </c>
      <c r="EG46" s="18"/>
    </row>
    <row r="47" spans="1:137" ht="14.4" x14ac:dyDescent="0.3">
      <c r="A47" s="6"/>
      <c r="B47" s="6"/>
      <c r="E47" s="7">
        <f>E10</f>
        <v>9</v>
      </c>
      <c r="F47" s="7">
        <f t="shared" ref="F47:BQ47" si="52">F10</f>
        <v>10</v>
      </c>
      <c r="G47" s="7">
        <f t="shared" si="52"/>
        <v>11</v>
      </c>
      <c r="H47" s="7">
        <f t="shared" si="52"/>
        <v>12</v>
      </c>
      <c r="I47" s="7">
        <f t="shared" si="52"/>
        <v>13</v>
      </c>
      <c r="J47" s="7">
        <f t="shared" si="52"/>
        <v>15</v>
      </c>
      <c r="K47" s="7">
        <f t="shared" si="52"/>
        <v>16</v>
      </c>
      <c r="L47" s="7">
        <f t="shared" si="52"/>
        <v>17</v>
      </c>
      <c r="M47" s="7">
        <f t="shared" si="52"/>
        <v>18</v>
      </c>
      <c r="N47" s="7">
        <f t="shared" si="52"/>
        <v>19</v>
      </c>
      <c r="O47" s="7">
        <f t="shared" si="52"/>
        <v>20</v>
      </c>
      <c r="P47" s="7">
        <f t="shared" si="52"/>
        <v>22</v>
      </c>
      <c r="Q47" s="7">
        <f t="shared" si="52"/>
        <v>23</v>
      </c>
      <c r="R47" s="7">
        <f t="shared" si="52"/>
        <v>24</v>
      </c>
      <c r="S47" s="7">
        <f t="shared" si="52"/>
        <v>25</v>
      </c>
      <c r="T47" s="7">
        <f t="shared" si="52"/>
        <v>26</v>
      </c>
      <c r="U47" s="7">
        <f t="shared" si="52"/>
        <v>27</v>
      </c>
      <c r="V47" s="7">
        <f t="shared" si="52"/>
        <v>29</v>
      </c>
      <c r="W47" s="7">
        <f t="shared" si="52"/>
        <v>30</v>
      </c>
      <c r="X47" s="7">
        <f t="shared" si="52"/>
        <v>31</v>
      </c>
      <c r="Y47" s="7">
        <f t="shared" si="52"/>
        <v>1</v>
      </c>
      <c r="Z47" s="7">
        <f t="shared" si="52"/>
        <v>2</v>
      </c>
      <c r="AA47" s="7">
        <f t="shared" si="52"/>
        <v>3</v>
      </c>
      <c r="AB47" s="7">
        <f t="shared" si="52"/>
        <v>5</v>
      </c>
      <c r="AC47" s="7">
        <f t="shared" si="52"/>
        <v>6</v>
      </c>
      <c r="AD47" s="7">
        <f t="shared" si="52"/>
        <v>7</v>
      </c>
      <c r="AE47" s="7">
        <f t="shared" si="52"/>
        <v>8</v>
      </c>
      <c r="AF47" s="7">
        <f t="shared" si="52"/>
        <v>9</v>
      </c>
      <c r="AG47" s="7">
        <f t="shared" si="52"/>
        <v>10</v>
      </c>
      <c r="AH47" s="7">
        <f t="shared" si="52"/>
        <v>12</v>
      </c>
      <c r="AI47" s="7">
        <f t="shared" si="52"/>
        <v>13</v>
      </c>
      <c r="AJ47" s="7">
        <f t="shared" si="52"/>
        <v>14</v>
      </c>
      <c r="AK47" s="7">
        <f t="shared" si="52"/>
        <v>15</v>
      </c>
      <c r="AL47" s="7">
        <f t="shared" si="52"/>
        <v>16</v>
      </c>
      <c r="AM47" s="7">
        <f t="shared" si="52"/>
        <v>17</v>
      </c>
      <c r="AN47" s="7">
        <f t="shared" si="52"/>
        <v>19</v>
      </c>
      <c r="AO47" s="7">
        <f t="shared" si="52"/>
        <v>20</v>
      </c>
      <c r="AP47" s="7">
        <f t="shared" si="52"/>
        <v>21</v>
      </c>
      <c r="AQ47" s="7">
        <f t="shared" si="52"/>
        <v>22</v>
      </c>
      <c r="AR47" s="7">
        <f t="shared" si="52"/>
        <v>24</v>
      </c>
      <c r="AS47" s="7">
        <f t="shared" si="52"/>
        <v>26</v>
      </c>
      <c r="AT47" s="7">
        <f t="shared" si="52"/>
        <v>27</v>
      </c>
      <c r="AU47" s="7">
        <f t="shared" si="52"/>
        <v>28</v>
      </c>
      <c r="AV47" s="7">
        <f t="shared" si="52"/>
        <v>29</v>
      </c>
      <c r="AW47" s="7">
        <f t="shared" si="52"/>
        <v>1</v>
      </c>
      <c r="AX47" s="7">
        <f t="shared" si="52"/>
        <v>2</v>
      </c>
      <c r="AY47" s="7">
        <f t="shared" si="52"/>
        <v>4</v>
      </c>
      <c r="AZ47" s="7">
        <f t="shared" si="52"/>
        <v>5</v>
      </c>
      <c r="BA47" s="7">
        <f t="shared" si="52"/>
        <v>6</v>
      </c>
      <c r="BB47" s="7">
        <f t="shared" si="52"/>
        <v>7</v>
      </c>
      <c r="BC47" s="7">
        <f t="shared" si="52"/>
        <v>9</v>
      </c>
      <c r="BD47" s="7">
        <f t="shared" si="52"/>
        <v>11</v>
      </c>
      <c r="BE47" s="7">
        <f t="shared" si="52"/>
        <v>12</v>
      </c>
      <c r="BF47" s="7">
        <f t="shared" si="52"/>
        <v>13</v>
      </c>
      <c r="BG47" s="7">
        <f t="shared" si="52"/>
        <v>14</v>
      </c>
      <c r="BH47" s="7">
        <f t="shared" si="52"/>
        <v>15</v>
      </c>
      <c r="BI47" s="7">
        <f t="shared" si="52"/>
        <v>16</v>
      </c>
      <c r="BJ47" s="7">
        <f t="shared" si="52"/>
        <v>18</v>
      </c>
      <c r="BK47" s="7">
        <f t="shared" si="52"/>
        <v>19</v>
      </c>
      <c r="BL47" s="7">
        <f t="shared" si="52"/>
        <v>20</v>
      </c>
      <c r="BM47" s="7">
        <f t="shared" si="52"/>
        <v>21</v>
      </c>
      <c r="BN47" s="7">
        <f t="shared" si="52"/>
        <v>22</v>
      </c>
      <c r="BO47" s="7">
        <f t="shared" si="52"/>
        <v>23</v>
      </c>
      <c r="BP47" s="7">
        <f t="shared" si="52"/>
        <v>1</v>
      </c>
      <c r="BQ47" s="7">
        <f t="shared" si="52"/>
        <v>2</v>
      </c>
      <c r="BR47" s="7">
        <f t="shared" ref="BR47:DI47" si="53">BR10</f>
        <v>3</v>
      </c>
      <c r="BS47" s="7">
        <f t="shared" si="53"/>
        <v>4</v>
      </c>
      <c r="BT47" s="7">
        <f t="shared" si="53"/>
        <v>5</v>
      </c>
      <c r="BU47" s="7">
        <f t="shared" si="53"/>
        <v>6</v>
      </c>
      <c r="BV47" s="7">
        <f t="shared" si="53"/>
        <v>8</v>
      </c>
      <c r="BW47" s="7">
        <f t="shared" si="53"/>
        <v>9</v>
      </c>
      <c r="BX47" s="7">
        <f t="shared" si="53"/>
        <v>10</v>
      </c>
      <c r="BY47" s="7">
        <f t="shared" si="53"/>
        <v>11</v>
      </c>
      <c r="BZ47" s="7">
        <f t="shared" si="53"/>
        <v>12</v>
      </c>
      <c r="CA47" s="7">
        <f t="shared" si="53"/>
        <v>13</v>
      </c>
      <c r="CB47" s="7">
        <f t="shared" si="53"/>
        <v>15</v>
      </c>
      <c r="CC47" s="7">
        <f t="shared" si="53"/>
        <v>16</v>
      </c>
      <c r="CD47" s="7">
        <f t="shared" si="53"/>
        <v>17</v>
      </c>
      <c r="CE47" s="7">
        <f t="shared" si="53"/>
        <v>18</v>
      </c>
      <c r="CF47" s="7">
        <f t="shared" si="53"/>
        <v>19</v>
      </c>
      <c r="CG47" s="7">
        <f t="shared" si="53"/>
        <v>20</v>
      </c>
      <c r="CH47" s="7">
        <f t="shared" si="53"/>
        <v>22</v>
      </c>
      <c r="CI47" s="7">
        <f t="shared" si="53"/>
        <v>23</v>
      </c>
      <c r="CJ47" s="7">
        <f t="shared" si="53"/>
        <v>24</v>
      </c>
      <c r="CK47" s="7">
        <f t="shared" si="53"/>
        <v>25</v>
      </c>
      <c r="CL47" s="7">
        <f t="shared" si="53"/>
        <v>26</v>
      </c>
      <c r="CM47" s="7">
        <f t="shared" si="53"/>
        <v>27</v>
      </c>
      <c r="CN47" s="7">
        <f t="shared" si="53"/>
        <v>29</v>
      </c>
      <c r="CO47" s="7">
        <f t="shared" si="53"/>
        <v>30</v>
      </c>
      <c r="CP47" s="7">
        <f t="shared" si="53"/>
        <v>2</v>
      </c>
      <c r="CQ47" s="7">
        <f t="shared" si="53"/>
        <v>3</v>
      </c>
      <c r="CR47" s="7">
        <f t="shared" si="53"/>
        <v>4</v>
      </c>
      <c r="CS47" s="7">
        <f t="shared" si="53"/>
        <v>6</v>
      </c>
      <c r="CT47" s="7">
        <f t="shared" si="53"/>
        <v>7</v>
      </c>
      <c r="CU47" s="7">
        <f t="shared" si="53"/>
        <v>8</v>
      </c>
      <c r="CV47" s="7">
        <f t="shared" si="53"/>
        <v>10</v>
      </c>
      <c r="CW47" s="7">
        <f t="shared" si="53"/>
        <v>11</v>
      </c>
      <c r="CX47" s="7">
        <f t="shared" si="53"/>
        <v>13</v>
      </c>
      <c r="CY47" s="7">
        <f t="shared" si="53"/>
        <v>14</v>
      </c>
      <c r="CZ47" s="7">
        <f t="shared" si="53"/>
        <v>15</v>
      </c>
      <c r="DA47" s="7">
        <f t="shared" si="53"/>
        <v>16</v>
      </c>
      <c r="DB47" s="7">
        <f t="shared" si="53"/>
        <v>17</v>
      </c>
      <c r="DC47" s="7">
        <f t="shared" si="53"/>
        <v>18</v>
      </c>
      <c r="DD47" s="7">
        <f t="shared" si="53"/>
        <v>20</v>
      </c>
      <c r="DE47" s="7">
        <f t="shared" si="53"/>
        <v>21</v>
      </c>
      <c r="DF47" s="7">
        <f t="shared" si="53"/>
        <v>22</v>
      </c>
      <c r="DG47" s="7">
        <f t="shared" si="53"/>
        <v>23</v>
      </c>
      <c r="DH47" s="7">
        <f t="shared" si="53"/>
        <v>24</v>
      </c>
      <c r="DI47" s="7">
        <f t="shared" si="53"/>
        <v>25</v>
      </c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30"/>
      <c r="EA47" s="30"/>
      <c r="EB47" s="30"/>
      <c r="EC47" s="30"/>
      <c r="ED47" s="30"/>
      <c r="EE47" s="31"/>
      <c r="EF47" s="32">
        <f>SUM(EF11:EF46)</f>
        <v>808</v>
      </c>
      <c r="EG47" s="18"/>
    </row>
    <row r="48" spans="1:137" s="6" customFormat="1" ht="16.2" customHeight="1" x14ac:dyDescent="0.25">
      <c r="B48" s="2"/>
      <c r="D48" s="3"/>
      <c r="E48" s="60" t="str">
        <f>E9</f>
        <v>январь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1"/>
      <c r="W48" s="61"/>
      <c r="X48" s="61"/>
      <c r="Y48" s="3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5"/>
      <c r="AW48" s="53" t="str">
        <f>AW9</f>
        <v>март</v>
      </c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4" t="str">
        <f>BP9</f>
        <v>апрель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5" t="str">
        <f>CP9</f>
        <v>май</v>
      </c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36">
        <f t="shared" ref="DJ48:DM48" si="54">SUM(DJ11:DJ46)</f>
        <v>72</v>
      </c>
      <c r="DK48" s="36">
        <f t="shared" si="54"/>
        <v>158</v>
      </c>
      <c r="DL48" s="36">
        <f t="shared" si="54"/>
        <v>0</v>
      </c>
      <c r="DM48" s="36">
        <f t="shared" si="54"/>
        <v>3</v>
      </c>
      <c r="DN48" s="36">
        <f t="shared" ref="DN48:EE48" si="55">SUM(DN11:DN46)</f>
        <v>46</v>
      </c>
      <c r="DO48" s="36">
        <f t="shared" si="55"/>
        <v>20</v>
      </c>
      <c r="DP48" s="36">
        <f t="shared" si="55"/>
        <v>24</v>
      </c>
      <c r="DQ48" s="36">
        <f t="shared" si="55"/>
        <v>0</v>
      </c>
      <c r="DR48" s="36">
        <f t="shared" si="55"/>
        <v>0</v>
      </c>
      <c r="DS48" s="36">
        <f t="shared" si="55"/>
        <v>0</v>
      </c>
      <c r="DT48" s="36">
        <f t="shared" si="55"/>
        <v>0</v>
      </c>
      <c r="DU48" s="36">
        <f t="shared" si="55"/>
        <v>7</v>
      </c>
      <c r="DV48" s="36">
        <f t="shared" si="55"/>
        <v>232</v>
      </c>
      <c r="DW48" s="36">
        <f t="shared" si="55"/>
        <v>0</v>
      </c>
      <c r="DX48" s="36">
        <f t="shared" si="55"/>
        <v>35</v>
      </c>
      <c r="DY48" s="36">
        <f t="shared" si="55"/>
        <v>5</v>
      </c>
      <c r="DZ48" s="36">
        <f t="shared" si="55"/>
        <v>0</v>
      </c>
      <c r="EA48" s="36">
        <f t="shared" si="55"/>
        <v>138</v>
      </c>
      <c r="EB48" s="36">
        <f t="shared" si="55"/>
        <v>0</v>
      </c>
      <c r="EC48" s="36">
        <f t="shared" si="55"/>
        <v>38</v>
      </c>
      <c r="ED48" s="36">
        <f t="shared" si="55"/>
        <v>0</v>
      </c>
      <c r="EE48" s="36">
        <f t="shared" si="55"/>
        <v>30</v>
      </c>
      <c r="EF48" s="37">
        <f>SUM(DJ48:EE48)</f>
        <v>808</v>
      </c>
    </row>
    <row r="49" spans="5:137" ht="14.4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ED49" s="3"/>
      <c r="EE49" s="38"/>
      <c r="EF49" s="18"/>
      <c r="EG49" s="18"/>
    </row>
    <row r="50" spans="5:137" ht="15.75" customHeight="1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ED50" s="38"/>
      <c r="EE50" s="38"/>
      <c r="EF50" s="18"/>
      <c r="EG50" s="18"/>
    </row>
    <row r="51" spans="5:137" ht="15.75" customHeight="1" x14ac:dyDescent="0.3"/>
    <row r="52" spans="5:137" ht="15.75" customHeight="1" x14ac:dyDescent="0.3"/>
    <row r="53" spans="5:137" ht="15.75" customHeight="1" x14ac:dyDescent="0.3"/>
    <row r="54" spans="5:137" ht="15.75" customHeight="1" x14ac:dyDescent="0.3"/>
    <row r="55" spans="5:137" ht="15.75" customHeight="1" x14ac:dyDescent="0.3"/>
    <row r="56" spans="5:137" ht="15.75" customHeight="1" x14ac:dyDescent="0.3"/>
    <row r="57" spans="5:137" ht="15.75" customHeight="1" x14ac:dyDescent="0.3"/>
    <row r="58" spans="5:137" ht="15.75" customHeight="1" x14ac:dyDescent="0.3"/>
    <row r="59" spans="5:137" ht="15.75" customHeight="1" x14ac:dyDescent="0.3"/>
    <row r="60" spans="5:137" ht="15.75" customHeight="1" x14ac:dyDescent="0.3"/>
    <row r="61" spans="5:137" ht="15.75" customHeight="1" x14ac:dyDescent="0.3"/>
    <row r="62" spans="5:137" ht="15.75" customHeight="1" x14ac:dyDescent="0.3"/>
    <row r="63" spans="5:137" ht="15.75" customHeight="1" x14ac:dyDescent="0.3"/>
    <row r="64" spans="5:137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</sheetData>
  <sortState ref="A2:CZ24">
    <sortCondition ref="A1:A23"/>
  </sortState>
  <mergeCells count="17">
    <mergeCell ref="AW7:BY7"/>
    <mergeCell ref="H2:N2"/>
    <mergeCell ref="I3:O3"/>
    <mergeCell ref="I4:O4"/>
    <mergeCell ref="CP9:DI9"/>
    <mergeCell ref="DJ9:EF9"/>
    <mergeCell ref="A10:B10"/>
    <mergeCell ref="A43:A44"/>
    <mergeCell ref="E48:X48"/>
    <mergeCell ref="AW48:BO48"/>
    <mergeCell ref="BP48:CO48"/>
    <mergeCell ref="CP48:DI48"/>
    <mergeCell ref="A9:B9"/>
    <mergeCell ref="E9:X9"/>
    <mergeCell ref="Y9:AV9"/>
    <mergeCell ref="AW9:BO9"/>
    <mergeCell ref="BP9:CO9"/>
  </mergeCells>
  <dataValidations count="1">
    <dataValidation type="list" allowBlank="1" showInputMessage="1" showErrorMessage="1" sqref="P28:Y28 CT32:CY46 AC28:DI30 CZ32:DA32 CV16:DI16 CC31:DA31 E27:DI27 AA25:CX26 E17:CX24 E11:DI15 BV16:CT16 CY17:DI26 CS37:CS38 AC39:CS46 CZ33:DI46 AC31:CA31 AH16:BT16 AC37:BJ37 BL37:BQ37 AC38:BQ38 BS37:CQ38 E39:AA46 E16:AF16 E26:U26 E25:Z25 E28:N28 DB31:DI32 AB28:AB46 W26:Z26 Z28:AA38 AC32:CS36 E29:Y38">
      <formula1>$B$10:$B$32</formula1>
    </dataValidation>
  </dataValidations>
  <pageMargins left="0.7" right="0.7" top="1.1437499999999998" bottom="1.1437499999999998" header="0.75" footer="0.75"/>
  <pageSetup paperSize="9" scale="4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3.8" x14ac:dyDescent="0.25"/>
  <cols>
    <col min="1" max="1" width="21.59765625" customWidth="1"/>
    <col min="2" max="2" width="7.5" customWidth="1"/>
  </cols>
  <sheetData>
    <row r="1" spans="1:2" x14ac:dyDescent="0.25">
      <c r="A1" s="39" t="s">
        <v>10</v>
      </c>
      <c r="B1" s="40" t="s">
        <v>11</v>
      </c>
    </row>
    <row r="2" spans="1:2" x14ac:dyDescent="0.25">
      <c r="A2" s="41" t="s">
        <v>15</v>
      </c>
      <c r="B2" s="40" t="s">
        <v>16</v>
      </c>
    </row>
    <row r="3" spans="1:2" x14ac:dyDescent="0.25">
      <c r="A3" s="41" t="s">
        <v>18</v>
      </c>
      <c r="B3" s="40" t="s">
        <v>19</v>
      </c>
    </row>
    <row r="4" spans="1:2" x14ac:dyDescent="0.25">
      <c r="A4" s="41" t="s">
        <v>21</v>
      </c>
      <c r="B4" s="42" t="s">
        <v>22</v>
      </c>
    </row>
    <row r="5" spans="1:2" x14ac:dyDescent="0.25">
      <c r="A5" s="41" t="s">
        <v>24</v>
      </c>
      <c r="B5" s="40" t="s">
        <v>24</v>
      </c>
    </row>
    <row r="6" spans="1:2" x14ac:dyDescent="0.25">
      <c r="A6" s="41" t="s">
        <v>27</v>
      </c>
      <c r="B6" s="40" t="s">
        <v>28</v>
      </c>
    </row>
    <row r="7" spans="1:2" ht="14.4" x14ac:dyDescent="0.3">
      <c r="A7" s="43" t="s">
        <v>30</v>
      </c>
      <c r="B7" s="44" t="s">
        <v>31</v>
      </c>
    </row>
    <row r="8" spans="1:2" x14ac:dyDescent="0.25">
      <c r="A8" s="41" t="s">
        <v>33</v>
      </c>
      <c r="B8" s="40" t="s">
        <v>34</v>
      </c>
    </row>
    <row r="9" spans="1:2" x14ac:dyDescent="0.25">
      <c r="A9" s="41" t="s">
        <v>36</v>
      </c>
      <c r="B9" s="40" t="s">
        <v>36</v>
      </c>
    </row>
    <row r="10" spans="1:2" x14ac:dyDescent="0.25">
      <c r="A10" s="41" t="s">
        <v>38</v>
      </c>
      <c r="B10" s="40" t="s">
        <v>39</v>
      </c>
    </row>
    <row r="11" spans="1:2" x14ac:dyDescent="0.25">
      <c r="A11" s="41" t="s">
        <v>41</v>
      </c>
      <c r="B11" s="40" t="s">
        <v>42</v>
      </c>
    </row>
    <row r="12" spans="1:2" x14ac:dyDescent="0.25">
      <c r="A12" s="41" t="s">
        <v>44</v>
      </c>
      <c r="B12" s="40" t="s">
        <v>45</v>
      </c>
    </row>
    <row r="13" spans="1:2" x14ac:dyDescent="0.25">
      <c r="A13" s="41" t="s">
        <v>47</v>
      </c>
      <c r="B13" s="40" t="s">
        <v>13</v>
      </c>
    </row>
    <row r="14" spans="1:2" x14ac:dyDescent="0.25">
      <c r="A14" s="41" t="s">
        <v>49</v>
      </c>
      <c r="B14" s="40" t="s">
        <v>50</v>
      </c>
    </row>
    <row r="15" spans="1:2" x14ac:dyDescent="0.25">
      <c r="A15" s="41" t="s">
        <v>52</v>
      </c>
      <c r="B15" s="40" t="s">
        <v>53</v>
      </c>
    </row>
    <row r="16" spans="1:2" x14ac:dyDescent="0.25">
      <c r="A16" s="41" t="s">
        <v>55</v>
      </c>
      <c r="B16" s="40" t="s">
        <v>56</v>
      </c>
    </row>
    <row r="17" spans="1:2" x14ac:dyDescent="0.25">
      <c r="A17" s="41" t="s">
        <v>58</v>
      </c>
      <c r="B17" s="40" t="s">
        <v>59</v>
      </c>
    </row>
    <row r="18" spans="1:2" x14ac:dyDescent="0.25">
      <c r="A18" s="41" t="s">
        <v>61</v>
      </c>
      <c r="B18" s="40" t="s">
        <v>14</v>
      </c>
    </row>
    <row r="19" spans="1:2" x14ac:dyDescent="0.25">
      <c r="A19" s="41" t="s">
        <v>63</v>
      </c>
      <c r="B19" s="40" t="s">
        <v>64</v>
      </c>
    </row>
    <row r="20" spans="1:2" x14ac:dyDescent="0.25">
      <c r="A20" s="41" t="s">
        <v>66</v>
      </c>
      <c r="B20" s="40" t="s">
        <v>67</v>
      </c>
    </row>
    <row r="21" spans="1:2" x14ac:dyDescent="0.25">
      <c r="A21" s="41" t="s">
        <v>69</v>
      </c>
      <c r="B21" s="45" t="s">
        <v>70</v>
      </c>
    </row>
    <row r="22" spans="1:2" x14ac:dyDescent="0.25">
      <c r="A22" s="46" t="s">
        <v>72</v>
      </c>
      <c r="B22" s="47" t="s">
        <v>73</v>
      </c>
    </row>
  </sheetData>
  <sortState ref="A1:B22">
    <sortCondition ref="A1:A22"/>
  </sortState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Пользователь</cp:lastModifiedBy>
  <cp:revision>125</cp:revision>
  <dcterms:created xsi:type="dcterms:W3CDTF">2021-09-20T17:47:09Z</dcterms:created>
  <dcterms:modified xsi:type="dcterms:W3CDTF">2024-01-16T06:03:54Z</dcterms:modified>
</cp:coreProperties>
</file>